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8_{AE5DE359-571E-FE4F-9B52-8CB39AE4263E}" xr6:coauthVersionLast="47" xr6:coauthVersionMax="47" xr10:uidLastSave="{00000000-0000-0000-0000-000000000000}"/>
  <bookViews>
    <workbookView minimized="1" xWindow="0" yWindow="700" windowWidth="23120" windowHeight="16160" tabRatio="860" xr2:uid="{00000000-000D-0000-FFFF-FFFF00000000}"/>
  </bookViews>
  <sheets>
    <sheet name="台本" sheetId="11" r:id="rId1"/>
  </sheets>
  <definedNames>
    <definedName name="_xlnm.Print_Area" localSheetId="0">台本!$A$1:$J$53</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 i="11" l="1"/>
  <c r="J50" i="11"/>
  <c r="J49" i="1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0" i="11"/>
  <c r="J19" i="11"/>
  <c r="J18" i="11"/>
  <c r="J17" i="11"/>
  <c r="J16" i="11"/>
  <c r="J15" i="11"/>
  <c r="J14" i="11"/>
  <c r="J13" i="11"/>
  <c r="J12" i="11"/>
  <c r="J11" i="11"/>
  <c r="J10" i="11"/>
  <c r="J9" i="11"/>
  <c r="J8" i="11"/>
  <c r="J7" i="11"/>
  <c r="J6" i="11"/>
  <c r="J4" i="11"/>
  <c r="G39" i="11"/>
  <c r="G50" i="11"/>
  <c r="G47" i="11"/>
  <c r="G30" i="11"/>
  <c r="G36" i="11"/>
  <c r="G31" i="11"/>
  <c r="G26" i="11"/>
  <c r="G38" i="11"/>
  <c r="G49" i="11"/>
  <c r="G41" i="11"/>
  <c r="G43" i="11"/>
  <c r="G25" i="11"/>
  <c r="G32" i="11"/>
  <c r="G34" i="11"/>
  <c r="G53" i="11"/>
  <c r="G23" i="11"/>
  <c r="G44" i="11"/>
  <c r="G37" i="11"/>
  <c r="G35" i="11"/>
  <c r="G40" i="11"/>
  <c r="G28" i="11"/>
  <c r="G51" i="11"/>
  <c r="G45" i="11"/>
  <c r="G27" i="11"/>
  <c r="G33" i="11"/>
  <c r="G42" i="11"/>
  <c r="G48" i="11"/>
  <c r="G46" i="11"/>
  <c r="G3" i="11"/>
  <c r="G24" i="11"/>
  <c r="G29" i="11"/>
  <c r="G52" i="11"/>
  <c r="G5" i="11"/>
  <c r="G22" i="11"/>
  <c r="G20" i="11"/>
  <c r="G19" i="11"/>
  <c r="G18" i="11"/>
  <c r="G17" i="11"/>
  <c r="G16" i="11"/>
  <c r="G15" i="11"/>
  <c r="G14" i="11"/>
  <c r="G13" i="11"/>
  <c r="G12" i="11"/>
  <c r="G11" i="11"/>
  <c r="G10" i="11"/>
  <c r="G9" i="11"/>
  <c r="G8" i="11"/>
  <c r="G7" i="11"/>
  <c r="G6" i="11"/>
  <c r="G4" i="11"/>
  <c r="H35" i="11" l="1"/>
  <c r="H5" i="11"/>
  <c r="H33" i="11"/>
  <c r="H34" i="11"/>
  <c r="H50" i="11"/>
  <c r="H49" i="11"/>
  <c r="H48" i="11"/>
  <c r="H47" i="11"/>
  <c r="H46" i="11"/>
  <c r="H45" i="11"/>
  <c r="H44" i="11"/>
  <c r="H43" i="11"/>
  <c r="H42" i="11"/>
  <c r="H41" i="11"/>
  <c r="H40" i="11"/>
  <c r="H39" i="11"/>
  <c r="H38" i="11"/>
  <c r="H37" i="11"/>
  <c r="H36" i="11"/>
  <c r="H6" i="11"/>
  <c r="H7" i="11"/>
  <c r="G1" i="11"/>
  <c r="H23" i="11"/>
  <c r="H51" i="11"/>
  <c r="H10" i="11"/>
  <c r="H14" i="11"/>
  <c r="H16" i="11"/>
  <c r="H18" i="11"/>
  <c r="H28" i="11"/>
  <c r="H22" i="11"/>
  <c r="H12" i="11"/>
  <c r="H26" i="11"/>
  <c r="H9" i="11"/>
  <c r="H20" i="11"/>
  <c r="H53" i="11"/>
  <c r="H30" i="11"/>
  <c r="H31" i="11"/>
  <c r="H24" i="11"/>
  <c r="H8" i="11"/>
  <c r="H52" i="11"/>
  <c r="H32" i="11"/>
  <c r="H13" i="11"/>
  <c r="H19" i="11"/>
  <c r="H27" i="11"/>
  <c r="H17" i="11"/>
  <c r="H4" i="11"/>
  <c r="H25" i="11"/>
  <c r="H11" i="11"/>
  <c r="H15" i="11"/>
  <c r="H29" i="11"/>
  <c r="H3" i="11"/>
  <c r="H1" i="11" l="1"/>
  <c r="I3" i="11"/>
  <c r="I4" i="11"/>
  <c r="I5" i="11" s="1"/>
  <c r="I6" i="11" s="1"/>
  <c r="I7" i="11" l="1"/>
  <c r="I8" i="11" s="1"/>
  <c r="I9" i="11" s="1"/>
  <c r="I10" i="11" s="1"/>
  <c r="I11" i="11" s="1"/>
  <c r="I12" i="11" s="1"/>
  <c r="I13" i="11" s="1"/>
  <c r="I14" i="11" s="1"/>
  <c r="I15" i="11" s="1"/>
  <c r="I16" i="11" s="1"/>
  <c r="I17" i="11" s="1"/>
  <c r="I18" i="11" s="1"/>
  <c r="I19" i="11" s="1"/>
  <c r="I20" i="11" s="1"/>
  <c r="I22" i="11" l="1"/>
  <c r="I23" i="11" s="1"/>
  <c r="I24" i="11" s="1"/>
  <c r="I25" i="11" s="1"/>
  <c r="I26" i="11" s="1"/>
  <c r="I27" i="11" s="1"/>
  <c r="I28" i="11" s="1"/>
  <c r="I29" i="11" s="1"/>
  <c r="I30" i="11" s="1"/>
  <c r="I31" i="11" s="1"/>
  <c r="I32" i="11" s="1"/>
  <c r="I33" i="11" s="1"/>
  <c r="I34" i="11" s="1"/>
  <c r="I35" i="11" s="1"/>
  <c r="I36" i="11" l="1"/>
  <c r="I37" i="11" s="1"/>
  <c r="I38" i="11" s="1"/>
  <c r="I39" i="11" s="1"/>
  <c r="I40" i="11" l="1"/>
  <c r="I41" i="11" s="1"/>
  <c r="I42" i="11" s="1"/>
  <c r="I43" i="11" s="1"/>
  <c r="I44" i="11" s="1"/>
  <c r="I45" i="11" s="1"/>
  <c r="I46" i="11" s="1"/>
  <c r="I47" i="11" s="1"/>
  <c r="I48" i="11" s="1"/>
  <c r="I49" i="11" s="1"/>
  <c r="I50" i="11" s="1"/>
  <c r="I51" i="11" s="1"/>
  <c r="I52" i="11" s="1"/>
  <c r="I53"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<sst xmlns="http://schemas.openxmlformats.org/spreadsheetml/2006/main" count="61" uniqueCount="61">
  <si>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</si>
  <si>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</si>
  <si>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</si>
  <si>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</si>
  <si>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</si>
  <si>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</si>
  <si>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</si>
  <si>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</si>
  <si>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</si>
  <si>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</si>
  <si>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</si>
  <si>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</si>
  <si>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</si>
  <si>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</si>
  <si>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</si>
  <si>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</si>
  <si>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</si>
  <si>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</si>
  <si>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</si>
  <si>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これは電車などの乗換情報を検索できる「乗換案内」というサイトです。駅名を入力する必要がありますが、ユーザが「しな」まで入力した時点で「品川」や「信濃大町」のような駅名が候補として表示されており、そこから選択を行なうことができます。
日本語入力でよく使われる「予測入力」もインクリメンタル検索の一種といえるでしょう。</t>
    <rPh sb="3" eb="5">
      <t>densha</t>
    </rPh>
    <rPh sb="8" eb="10">
      <t>norikae</t>
    </rPh>
    <rPh sb="10" eb="12">
      <t>jouhou</t>
    </rPh>
    <rPh sb="13" eb="15">
      <t>kensaku</t>
    </rPh>
    <rPh sb="19" eb="21">
      <t>norikae</t>
    </rPh>
    <rPh sb="21" eb="23">
      <t>annai</t>
    </rPh>
    <rPh sb="33" eb="35">
      <t>ekimei</t>
    </rPh>
    <rPh sb="36" eb="38">
      <t>nyuu</t>
    </rPh>
    <rPh sb="40" eb="42">
      <t>hitsuyo</t>
    </rPh>
    <rPh sb="59" eb="61">
      <t>nyu</t>
    </rPh>
    <rPh sb="63" eb="65">
      <t>jiten</t>
    </rPh>
    <rPh sb="67" eb="69">
      <t>shinagawa</t>
    </rPh>
    <rPh sb="72" eb="74">
      <t>shinano</t>
    </rPh>
    <rPh sb="74" eb="76">
      <t>oomachi</t>
    </rPh>
    <rPh sb="81" eb="83">
      <t>ekimei</t>
    </rPh>
    <rPh sb="84" eb="86">
      <t>kouho</t>
    </rPh>
    <rPh sb="89" eb="91">
      <t>hyouji</t>
    </rPh>
    <rPh sb="101" eb="103">
      <t>sentaku</t>
    </rPh>
    <rPh sb="104" eb="105">
      <t>okonau</t>
    </rPh>
    <rPh sb="116" eb="119">
      <t>nihon</t>
    </rPh>
    <rPh sb="119" eb="121">
      <t>nyu</t>
    </rPh>
    <rPh sb="124" eb="125">
      <t>tsukawa</t>
    </rPh>
    <rPh sb="129" eb="131">
      <t>yosoku</t>
    </rPh>
    <rPh sb="131" eb="133">
      <t>nyu</t>
    </rPh>
    <rPh sb="143" eb="145">
      <t>kensaku</t>
    </rPh>
    <rPh sb="146" eb="148">
      <t>isshu</t>
    </rPh>
    <phoneticPr fontId="1"/>
  </si>
  <si>
    <t>現在はキーワードを使った検索が広く使われていますが、キーワード検索には本質的な問題があり、別の検索手法も併用されるべきだと考えられます。
たとえば、キーワード検索では漠然とした検索を実行することができません。「近所の美味しい店」を検索したいことはよくありますが、こういう検索をするためには位置情報や人気情報を知る必要がありますし、「美味しい」というキーワードで必要な情報が得られることは少ないでしょう。キーワード検索以外の検索手法についてよく考える必要があります。</t>
    <rPh sb="0" eb="2">
      <t>genza</t>
    </rPh>
    <rPh sb="9" eb="10">
      <t>tsukatta</t>
    </rPh>
    <rPh sb="12" eb="14">
      <t>kensaku</t>
    </rPh>
    <rPh sb="15" eb="16">
      <t>hiroku</t>
    </rPh>
    <rPh sb="17" eb="18">
      <t>tsukawarete</t>
    </rPh>
    <rPh sb="31" eb="33">
      <t>kensaku</t>
    </rPh>
    <rPh sb="35" eb="38">
      <t>honshits</t>
    </rPh>
    <rPh sb="39" eb="41">
      <t>mondai</t>
    </rPh>
    <rPh sb="45" eb="46">
      <t>betsu</t>
    </rPh>
    <rPh sb="47" eb="49">
      <t>kensaku</t>
    </rPh>
    <rPh sb="49" eb="51">
      <t>shuhou</t>
    </rPh>
    <rPh sb="52" eb="54">
      <t>heiyou</t>
    </rPh>
    <rPh sb="61" eb="62">
      <t>kangae</t>
    </rPh>
    <rPh sb="79" eb="81">
      <t>kensaku</t>
    </rPh>
    <rPh sb="83" eb="85">
      <t>bakuzen</t>
    </rPh>
    <rPh sb="88" eb="90">
      <t>kensaku</t>
    </rPh>
    <rPh sb="91" eb="93">
      <t>jikkou</t>
    </rPh>
    <rPh sb="105" eb="107">
      <t>kinjo</t>
    </rPh>
    <rPh sb="108" eb="110">
      <t xml:space="preserve">オイシイ </t>
    </rPh>
    <rPh sb="112" eb="113">
      <t>mise</t>
    </rPh>
    <rPh sb="115" eb="117">
      <t>kensaku</t>
    </rPh>
    <rPh sb="135" eb="137">
      <t>kensa</t>
    </rPh>
    <rPh sb="144" eb="146">
      <t xml:space="preserve">イチバン </t>
    </rPh>
    <rPh sb="146" eb="148">
      <t>jouhou</t>
    </rPh>
    <rPh sb="149" eb="151">
      <t>ninki</t>
    </rPh>
    <rPh sb="151" eb="153">
      <t>jouhou</t>
    </rPh>
    <rPh sb="154" eb="155">
      <t>shiru</t>
    </rPh>
    <rPh sb="156" eb="158">
      <t>hitsuyo</t>
    </rPh>
    <rPh sb="166" eb="168">
      <t>oishi</t>
    </rPh>
    <rPh sb="180" eb="182">
      <t>hitsuyo</t>
    </rPh>
    <rPh sb="183" eb="185">
      <t>jouhou</t>
    </rPh>
    <rPh sb="186" eb="187">
      <t>erareru</t>
    </rPh>
    <rPh sb="193" eb="194">
      <t>sukunai</t>
    </rPh>
    <rPh sb="206" eb="208">
      <t>kensaku</t>
    </rPh>
    <rPh sb="208" eb="210">
      <t>igai</t>
    </rPh>
    <rPh sb="211" eb="213">
      <t>kensa</t>
    </rPh>
    <rPh sb="213" eb="215">
      <t>shuhou</t>
    </rPh>
    <rPh sb="221" eb="222">
      <t>kangaeru</t>
    </rPh>
    <rPh sb="224" eb="226">
      <t>hitsuyo</t>
    </rPh>
    <phoneticPr fontId="1"/>
  </si>
  <si>
    <t>キーワードを使う以外の検索手法は沢山あります。
人々の評判を利用する方法、ハイパーテキストを利用する方法、
場所や時刻など検索対象の様々な属性を利用する方法、
などがあり、これらをうまく組み合わせて使うインタフェースが重要です。</t>
    <rPh sb="6" eb="7">
      <t>tsukau</t>
    </rPh>
    <rPh sb="8" eb="10">
      <t>igai</t>
    </rPh>
    <rPh sb="11" eb="13">
      <t>kensa</t>
    </rPh>
    <rPh sb="13" eb="15">
      <t>shuhou</t>
    </rPh>
    <rPh sb="16" eb="18">
      <t>takusan</t>
    </rPh>
    <rPh sb="23" eb="54">
      <t>kensaku</t>
    </rPh>
    <rPh sb="54" eb="56">
      <t>basho</t>
    </rPh>
    <rPh sb="57" eb="59">
      <t>jikoku</t>
    </rPh>
    <rPh sb="61" eb="63">
      <t>taishou</t>
    </rPh>
    <rPh sb="64" eb="65">
      <t>samaza</t>
    </rPh>
    <rPh sb="69" eb="71">
      <t>zokusei</t>
    </rPh>
    <rPh sb="72" eb="74">
      <t>riyou</t>
    </rPh>
    <rPh sb="76" eb="78">
      <t>houhou</t>
    </rPh>
    <rPh sb="93" eb="94">
      <t>kumiawa</t>
    </rPh>
    <rPh sb="99" eb="100">
      <t>tsukau</t>
    </rPh>
    <rPh sb="109" eb="111">
      <t>juuyou</t>
    </rPh>
    <phoneticPr fontId="1"/>
  </si>
  <si>
    <t>キーワード検索でうまく答が得られなかったとき、それを補填するのに最も有益なのは「人に聞く」ことです。ネット上の検索が充分普及している現在においても、適切なキーワードで検索できないことも多く、結局誰かに聞く方が良かったということは多いようです。
また、「このあたりで美味しい店はありますか?」のような検索に対しては、誰かに聞くのが最も良い方法であることは間違いありません。
検索において誰かの力を借りることはとても重要です。</t>
    <rPh sb="5" eb="7">
      <t>kensa</t>
    </rPh>
    <rPh sb="11" eb="12">
      <t>kotae</t>
    </rPh>
    <rPh sb="13" eb="14">
      <t xml:space="preserve">エル </t>
    </rPh>
    <rPh sb="26" eb="28">
      <t>hoten</t>
    </rPh>
    <rPh sb="32" eb="33">
      <t xml:space="preserve">モット </t>
    </rPh>
    <rPh sb="34" eb="36">
      <t>yuueki</t>
    </rPh>
    <rPh sb="40" eb="41">
      <t>hito</t>
    </rPh>
    <rPh sb="42" eb="43">
      <t>kiku</t>
    </rPh>
    <rPh sb="53" eb="54">
      <t>ue</t>
    </rPh>
    <rPh sb="55" eb="57">
      <t>kensaku</t>
    </rPh>
    <rPh sb="58" eb="60">
      <t>juubu</t>
    </rPh>
    <rPh sb="60" eb="62">
      <t>fukyu</t>
    </rPh>
    <rPh sb="66" eb="68">
      <t>genzai</t>
    </rPh>
    <rPh sb="74" eb="76">
      <t>tekisetsu</t>
    </rPh>
    <rPh sb="83" eb="85">
      <t>kensaku</t>
    </rPh>
    <rPh sb="92" eb="93">
      <t xml:space="preserve">オオク </t>
    </rPh>
    <rPh sb="95" eb="97">
      <t>kekky</t>
    </rPh>
    <rPh sb="97" eb="98">
      <t>dare</t>
    </rPh>
    <rPh sb="100" eb="101">
      <t>kiku</t>
    </rPh>
    <rPh sb="102" eb="103">
      <t>houga</t>
    </rPh>
    <rPh sb="104" eb="105">
      <t xml:space="preserve">ヨイ </t>
    </rPh>
    <rPh sb="114" eb="115">
      <t>ooi</t>
    </rPh>
    <rPh sb="132" eb="134">
      <t xml:space="preserve">オイシイ </t>
    </rPh>
    <rPh sb="136" eb="137">
      <t>mise</t>
    </rPh>
    <rPh sb="149" eb="151">
      <t>kensaku</t>
    </rPh>
    <rPh sb="152" eb="153">
      <t>taishite</t>
    </rPh>
    <rPh sb="157" eb="158">
      <t>dare</t>
    </rPh>
    <rPh sb="160" eb="161">
      <t xml:space="preserve">キク </t>
    </rPh>
    <rPh sb="164" eb="165">
      <t>mottomo</t>
    </rPh>
    <rPh sb="166" eb="167">
      <t>yoi</t>
    </rPh>
    <rPh sb="168" eb="170">
      <t>houhou</t>
    </rPh>
    <rPh sb="176" eb="178">
      <t>machigai</t>
    </rPh>
    <rPh sb="186" eb="188">
      <t>kensaku</t>
    </rPh>
    <rPh sb="192" eb="193">
      <t>dare</t>
    </rPh>
    <rPh sb="197" eb="198">
      <t xml:space="preserve">カリル </t>
    </rPh>
    <rPh sb="206" eb="208">
      <t>juuyou</t>
    </rPh>
    <phoneticPr fontId="1"/>
  </si>
  <si>
    <t>情報検索においてユーザの力を利用した最大の成功例はWebページ検索で利用されている「ページランク」アルゴリズムでしょう。
Google創業者のLarry Pageは、Webページの検索結果のランキングを計算するときページのリンク情報を利用する「Page Rank」という手法を発明し、重要なページのランキングを上げてユーザの満足度を上げることに成功しました。
tf-idfのような手法ではページの内容のみを用いて検索結果のランキングを計算しますが、Page Rankでは、ページに対する他者からの評価を利用しているので、より人間にとって意味のあるランキングを計算できることになります。</t>
    <rPh sb="0" eb="2">
      <t>jouhou</t>
    </rPh>
    <rPh sb="2" eb="4">
      <t>kensaku</t>
    </rPh>
    <rPh sb="12" eb="13">
      <t>chikara</t>
    </rPh>
    <rPh sb="14" eb="16">
      <t>riyou</t>
    </rPh>
    <rPh sb="18" eb="20">
      <t>saidai</t>
    </rPh>
    <rPh sb="21" eb="24">
      <t>seikou</t>
    </rPh>
    <rPh sb="31" eb="33">
      <t>kensaku</t>
    </rPh>
    <rPh sb="34" eb="36">
      <t>riyou</t>
    </rPh>
    <rPh sb="67" eb="70">
      <t>sougyousha</t>
    </rPh>
    <rPh sb="90" eb="92">
      <t>kensaku</t>
    </rPh>
    <rPh sb="92" eb="94">
      <t>kekka</t>
    </rPh>
    <rPh sb="101" eb="103">
      <t>keisan</t>
    </rPh>
    <rPh sb="114" eb="116">
      <t>jouhou</t>
    </rPh>
    <rPh sb="117" eb="119">
      <t>riyou</t>
    </rPh>
    <rPh sb="135" eb="137">
      <t>shuhou</t>
    </rPh>
    <rPh sb="138" eb="140">
      <t>hatsumei</t>
    </rPh>
    <rPh sb="142" eb="144">
      <t>juuyo</t>
    </rPh>
    <rPh sb="155" eb="156">
      <t>agete</t>
    </rPh>
    <rPh sb="162" eb="164">
      <t xml:space="preserve">マンゾクド </t>
    </rPh>
    <rPh sb="164" eb="165">
      <t xml:space="preserve">ド </t>
    </rPh>
    <rPh sb="166" eb="167">
      <t>ageru</t>
    </rPh>
    <rPh sb="172" eb="174">
      <t>seikou</t>
    </rPh>
    <rPh sb="190" eb="192">
      <t>shuhou</t>
    </rPh>
    <rPh sb="198" eb="200">
      <t>naiyou</t>
    </rPh>
    <rPh sb="203" eb="204">
      <t>mochiite</t>
    </rPh>
    <rPh sb="206" eb="208">
      <t>kensaku</t>
    </rPh>
    <rPh sb="208" eb="210">
      <t>kekka</t>
    </rPh>
    <rPh sb="217" eb="219">
      <t>keisan</t>
    </rPh>
    <rPh sb="240" eb="241">
      <t>taisuru</t>
    </rPh>
    <rPh sb="243" eb="244">
      <t>tasha</t>
    </rPh>
    <rPh sb="244" eb="245">
      <t xml:space="preserve">モノ </t>
    </rPh>
    <rPh sb="248" eb="250">
      <t>hyouka</t>
    </rPh>
    <rPh sb="251" eb="253">
      <t>riyou</t>
    </rPh>
    <rPh sb="262" eb="264">
      <t>ningen</t>
    </rPh>
    <rPh sb="268" eb="270">
      <t>imi</t>
    </rPh>
    <rPh sb="279" eb="281">
      <t>keisan</t>
    </rPh>
    <phoneticPr fontId="1"/>
  </si>
  <si>
    <t>人間の行動を検索に利用する別の方法として「ソーシャルフィルタリング」というものがあります。誰かからのおすすめ情報が役にたつことは多いですが、多くのユーザの行動をもとに情報を捜すことにより、自分にとって有益な情報を得ることができます。
人気のある店やよく売れている本は良いものである可能性が高いでしょう。また、自分と趣味が似ている人達からの評判が良いものは、自分も気にいる可能性が高いでしょう。近年はこういった情報を得ることが簡単になってきたため、このような情報を検索に利用するための様々な方法が活用されています。</t>
    <rPh sb="0" eb="1">
      <t>ningen</t>
    </rPh>
    <rPh sb="3" eb="5">
      <t>koudou</t>
    </rPh>
    <rPh sb="6" eb="8">
      <t>kensa</t>
    </rPh>
    <rPh sb="9" eb="11">
      <t>riyou</t>
    </rPh>
    <rPh sb="13" eb="14">
      <t>betsu</t>
    </rPh>
    <rPh sb="15" eb="17">
      <t>houhou</t>
    </rPh>
    <rPh sb="45" eb="46">
      <t>dare</t>
    </rPh>
    <rPh sb="54" eb="56">
      <t>jouhou</t>
    </rPh>
    <rPh sb="57" eb="58">
      <t>yaku</t>
    </rPh>
    <rPh sb="64" eb="65">
      <t>ooi</t>
    </rPh>
    <rPh sb="70" eb="71">
      <t>ooku</t>
    </rPh>
    <rPh sb="77" eb="79">
      <t>koudou</t>
    </rPh>
    <rPh sb="83" eb="85">
      <t>jouhou</t>
    </rPh>
    <rPh sb="86" eb="87">
      <t>sagasu</t>
    </rPh>
    <rPh sb="94" eb="96">
      <t>jibu</t>
    </rPh>
    <rPh sb="100" eb="102">
      <t>yuueki</t>
    </rPh>
    <rPh sb="103" eb="105">
      <t>jouhou</t>
    </rPh>
    <rPh sb="106" eb="107">
      <t xml:space="preserve">エル </t>
    </rPh>
    <rPh sb="117" eb="119">
      <t>ninki</t>
    </rPh>
    <rPh sb="122" eb="123">
      <t>mise</t>
    </rPh>
    <rPh sb="126" eb="127">
      <t xml:space="preserve">ウレテ </t>
    </rPh>
    <rPh sb="131" eb="132">
      <t>hon</t>
    </rPh>
    <rPh sb="133" eb="134">
      <t>yoi</t>
    </rPh>
    <rPh sb="140" eb="143">
      <t xml:space="preserve">コノ </t>
    </rPh>
    <rPh sb="144" eb="145">
      <t>takai</t>
    </rPh>
    <rPh sb="154" eb="156">
      <t>jibu</t>
    </rPh>
    <rPh sb="157" eb="159">
      <t>shumi</t>
    </rPh>
    <rPh sb="160" eb="161">
      <t>nite</t>
    </rPh>
    <rPh sb="164" eb="166">
      <t>hitotachi</t>
    </rPh>
    <rPh sb="169" eb="171">
      <t>hyouba</t>
    </rPh>
    <rPh sb="172" eb="173">
      <t>yoi</t>
    </rPh>
    <rPh sb="178" eb="180">
      <t>jibu</t>
    </rPh>
    <rPh sb="181" eb="182">
      <t xml:space="preserve">キ </t>
    </rPh>
    <rPh sb="185" eb="188">
      <t>kanouse</t>
    </rPh>
    <rPh sb="189" eb="190">
      <t>takai</t>
    </rPh>
    <rPh sb="196" eb="198">
      <t>kinnen</t>
    </rPh>
    <rPh sb="204" eb="206">
      <t>jouhou</t>
    </rPh>
    <rPh sb="207" eb="208">
      <t xml:space="preserve">エル </t>
    </rPh>
    <rPh sb="212" eb="214">
      <t>kantan</t>
    </rPh>
    <rPh sb="228" eb="230">
      <t>jouhou</t>
    </rPh>
    <rPh sb="231" eb="233">
      <t>kensa</t>
    </rPh>
    <rPh sb="234" eb="236">
      <t xml:space="preserve">リヨウオ </t>
    </rPh>
    <rPh sb="241" eb="242">
      <t>samaza</t>
    </rPh>
    <rPh sb="244" eb="246">
      <t>houhou</t>
    </rPh>
    <rPh sb="247" eb="249">
      <t>katsuyo</t>
    </rPh>
    <phoneticPr fontId="1"/>
  </si>
  <si>
    <t>リンクによって結合された文書の集合を「ハイパーテキスト」と呼びます。テキスト間にリンクが設定されていると、関連する文書をたどりながら検索を行なうことができるので、効率的に情報を検索することができます。
ハイパーテキストは個々のコンピュータの中で情報を整理する手法として注目されていましたが、インターネット全体をハイパーテキストとして扱えるWebが1990年代に登場したことにより、その重要性が格段に上がり、現在は誰もがあたりまえのように利用しています。
Webの情報はキーワードを使って検索されることも多いですが、リンクをたどることによって意外な面白い情報がみつかることも多く、両方の方法を柔軟に活用できるところがWebの大きな魅力だといえます。</t>
    <rPh sb="7" eb="9">
      <t>ketsugou</t>
    </rPh>
    <rPh sb="12" eb="14">
      <t>bunsho</t>
    </rPh>
    <rPh sb="15" eb="17">
      <t>shuugou</t>
    </rPh>
    <rPh sb="29" eb="30">
      <t>yobi</t>
    </rPh>
    <rPh sb="38" eb="39">
      <t>aida</t>
    </rPh>
    <rPh sb="44" eb="46">
      <t xml:space="preserve">セッテイレバ </t>
    </rPh>
    <rPh sb="53" eb="55">
      <t>kanren</t>
    </rPh>
    <rPh sb="57" eb="59">
      <t>bunsho</t>
    </rPh>
    <rPh sb="66" eb="68">
      <t>kensaku</t>
    </rPh>
    <rPh sb="69" eb="70">
      <t>okonau</t>
    </rPh>
    <rPh sb="81" eb="83">
      <t>kouritsu</t>
    </rPh>
    <rPh sb="85" eb="87">
      <t>jouhou</t>
    </rPh>
    <rPh sb="88" eb="90">
      <t>kensaku</t>
    </rPh>
    <rPh sb="110" eb="111">
      <t>koko</t>
    </rPh>
    <rPh sb="120" eb="121">
      <t xml:space="preserve">ナカ </t>
    </rPh>
    <rPh sb="122" eb="124">
      <t>jouhou</t>
    </rPh>
    <rPh sb="125" eb="127">
      <t>seiri</t>
    </rPh>
    <rPh sb="129" eb="131">
      <t>shuhou</t>
    </rPh>
    <rPh sb="134" eb="136">
      <t>chuumoku</t>
    </rPh>
    <rPh sb="152" eb="154">
      <t>zentai</t>
    </rPh>
    <rPh sb="166" eb="167">
      <t>atsukaeru</t>
    </rPh>
    <rPh sb="177" eb="179">
      <t>nendai</t>
    </rPh>
    <rPh sb="180" eb="182">
      <t>toujo</t>
    </rPh>
    <rPh sb="192" eb="195">
      <t>juuyousei</t>
    </rPh>
    <rPh sb="196" eb="198">
      <t>kakudan</t>
    </rPh>
    <rPh sb="199" eb="200">
      <t>agari</t>
    </rPh>
    <rPh sb="203" eb="205">
      <t>genza</t>
    </rPh>
    <rPh sb="206" eb="207">
      <t>dare</t>
    </rPh>
    <rPh sb="218" eb="220">
      <t>riyou</t>
    </rPh>
    <rPh sb="231" eb="233">
      <t>jouhou</t>
    </rPh>
    <rPh sb="240" eb="241">
      <t>tsukatte</t>
    </rPh>
    <rPh sb="243" eb="245">
      <t>kensaku</t>
    </rPh>
    <rPh sb="251" eb="252">
      <t>ooi</t>
    </rPh>
    <rPh sb="270" eb="272">
      <t>igai</t>
    </rPh>
    <rPh sb="273" eb="275">
      <t>omoshi</t>
    </rPh>
    <rPh sb="276" eb="278">
      <t>jouhou</t>
    </rPh>
    <rPh sb="286" eb="287">
      <t>ooku</t>
    </rPh>
    <rPh sb="289" eb="291">
      <t>ryouhou</t>
    </rPh>
    <rPh sb="292" eb="294">
      <t>houhou</t>
    </rPh>
    <rPh sb="295" eb="297">
      <t>juunan</t>
    </rPh>
    <rPh sb="298" eb="300">
      <t>katsuyo</t>
    </rPh>
    <rPh sb="311" eb="312">
      <t>ookina</t>
    </rPh>
    <rPh sb="314" eb="316">
      <t>miryoku</t>
    </rPh>
    <phoneticPr fontId="1"/>
  </si>
  <si>
    <t>ハイパーテキストのリンクをたどって検索を行なう方法を私は「芋蔓検索」と呼んでいます。面白い情報を芋蔓式に拾っていくことができるからです。
芋蔓検索を行なうと、うろ覚えの情報をもとにして必要な情報を検索できたり、意外な情報を発見できたりします。</t>
    <rPh sb="17" eb="19">
      <t>kensaku</t>
    </rPh>
    <rPh sb="20" eb="21">
      <t>okonau</t>
    </rPh>
    <rPh sb="23" eb="25">
      <t>houhou</t>
    </rPh>
    <rPh sb="26" eb="27">
      <t>wata</t>
    </rPh>
    <rPh sb="29" eb="31">
      <t>imodu</t>
    </rPh>
    <rPh sb="31" eb="33">
      <t>kensaku</t>
    </rPh>
    <rPh sb="35" eb="36">
      <t>yonde</t>
    </rPh>
    <rPh sb="42" eb="44">
      <t>omoshiroi</t>
    </rPh>
    <rPh sb="45" eb="47">
      <t>jouhou</t>
    </rPh>
    <rPh sb="48" eb="50">
      <t>imodu</t>
    </rPh>
    <rPh sb="50" eb="51">
      <t xml:space="preserve">シキ </t>
    </rPh>
    <rPh sb="52" eb="53">
      <t xml:space="preserve">ヒロウ </t>
    </rPh>
    <rPh sb="69" eb="71">
      <t>imodu</t>
    </rPh>
    <rPh sb="71" eb="73">
      <t>kensaku</t>
    </rPh>
    <rPh sb="74" eb="75">
      <t>okonau</t>
    </rPh>
    <rPh sb="81" eb="82">
      <t>oboe</t>
    </rPh>
    <rPh sb="84" eb="86">
      <t>jouho</t>
    </rPh>
    <rPh sb="92" eb="94">
      <t>hitsuyo</t>
    </rPh>
    <rPh sb="95" eb="97">
      <t>jouho</t>
    </rPh>
    <rPh sb="98" eb="100">
      <t>kensa</t>
    </rPh>
    <rPh sb="105" eb="107">
      <t>igai</t>
    </rPh>
    <rPh sb="108" eb="110">
      <t>jouhou</t>
    </rPh>
    <rPh sb="111" eb="113">
      <t xml:space="preserve">ハッケン </t>
    </rPh>
    <phoneticPr fontId="1"/>
  </si>
  <si>
    <t>まず、この図を知ってる人がいないかと思って、いろんな人に聞いてみたところ、「花散里という図ではないか」と教えてくれた人がいました。人力検索によってキーワードがわかったことになります。「花散里」でキーワード検索すると、これが源氏物語の一部であることがわかり、さらにこれは「源氏香の図」というものであるということがわかりました。
人に聞いたりWebで検索したりといった芋蔓検索を行なうことによって有益な情報が得られたとことになります。</t>
    <rPh sb="5" eb="6">
      <t>zu</t>
    </rPh>
    <rPh sb="7" eb="8">
      <t>shitte</t>
    </rPh>
    <rPh sb="11" eb="12">
      <t xml:space="preserve">ヒトツ </t>
    </rPh>
    <rPh sb="18" eb="19">
      <t>omotte</t>
    </rPh>
    <rPh sb="26" eb="27">
      <t>hito</t>
    </rPh>
    <rPh sb="28" eb="29">
      <t>kiite</t>
    </rPh>
    <rPh sb="38" eb="41">
      <t>hanachirusato</t>
    </rPh>
    <rPh sb="44" eb="45">
      <t xml:space="preserve">ズ </t>
    </rPh>
    <rPh sb="52" eb="53">
      <t>oshiete</t>
    </rPh>
    <rPh sb="58" eb="59">
      <t>hito</t>
    </rPh>
    <rPh sb="65" eb="67">
      <t>jinri</t>
    </rPh>
    <rPh sb="67" eb="69">
      <t>kensa</t>
    </rPh>
    <rPh sb="92" eb="95">
      <t>hana</t>
    </rPh>
    <rPh sb="102" eb="104">
      <t>kensaku</t>
    </rPh>
    <rPh sb="111" eb="113">
      <t>genji</t>
    </rPh>
    <rPh sb="113" eb="115">
      <t>monogata</t>
    </rPh>
    <rPh sb="116" eb="118">
      <t>ichibu</t>
    </rPh>
    <rPh sb="135" eb="137">
      <t>genji</t>
    </rPh>
    <rPh sb="137" eb="138">
      <t>kaori</t>
    </rPh>
    <rPh sb="139" eb="140">
      <t xml:space="preserve">ズ </t>
    </rPh>
    <rPh sb="163" eb="164">
      <t>hito</t>
    </rPh>
    <rPh sb="165" eb="166">
      <t>kiita</t>
    </rPh>
    <rPh sb="173" eb="175">
      <t>kensaku</t>
    </rPh>
    <rPh sb="182" eb="184">
      <t>imod</t>
    </rPh>
    <rPh sb="184" eb="186">
      <t>kensa</t>
    </rPh>
    <rPh sb="187" eb="188">
      <t>okonau</t>
    </rPh>
    <rPh sb="196" eb="198">
      <t>yuueki</t>
    </rPh>
    <rPh sb="199" eb="201">
      <t>jouhou</t>
    </rPh>
    <rPh sb="202" eb="203">
      <t>erareta</t>
    </rPh>
    <phoneticPr fontId="1"/>
  </si>
  <si>
    <t>私はScrapboxというWikiシステムで芋蔓検索を活用しています。
Wikiとは、リンクを含むWebページをブラウザで誰でも編集できるようにしたシステムで、Wikiの上に構築されたWikipediaは世界最大のWikiです。
この図のそれぞれのアイコンは、私のWikiページを示しています。私のページと大学のページの間にはリンクがあり、大学のページと湘南台駅のページの間にはリンクがあり、湘南台駅のページとラーメン屋のページの間にもリンクがあります。これらを芋蔓検索できるので、私のページから芋蔓検索で湘南台のラーメン屋を検索できることになります。</t>
    <rPh sb="0" eb="1">
      <t>wata</t>
    </rPh>
    <rPh sb="22" eb="24">
      <t>imodu</t>
    </rPh>
    <rPh sb="24" eb="26">
      <t>kensaku</t>
    </rPh>
    <rPh sb="27" eb="29">
      <t>katsuyo</t>
    </rPh>
    <rPh sb="47" eb="48">
      <t>fukumu</t>
    </rPh>
    <rPh sb="61" eb="62">
      <t>dare</t>
    </rPh>
    <rPh sb="64" eb="66">
      <t>henshu</t>
    </rPh>
    <rPh sb="85" eb="86">
      <t>ue</t>
    </rPh>
    <rPh sb="87" eb="89">
      <t>kouchiku</t>
    </rPh>
    <rPh sb="102" eb="104">
      <t>sekai</t>
    </rPh>
    <rPh sb="104" eb="106">
      <t xml:space="preserve">サイダイ </t>
    </rPh>
    <rPh sb="117" eb="118">
      <t xml:space="preserve">ズ </t>
    </rPh>
    <rPh sb="130" eb="131">
      <t>wata</t>
    </rPh>
    <rPh sb="140" eb="141">
      <t>shimeshite</t>
    </rPh>
    <rPh sb="147" eb="148">
      <t>wata</t>
    </rPh>
    <rPh sb="153" eb="155">
      <t>daiga</t>
    </rPh>
    <rPh sb="160" eb="161">
      <t>aida</t>
    </rPh>
    <rPh sb="170" eb="172">
      <t>daigaku</t>
    </rPh>
    <rPh sb="177" eb="180">
      <t>shounan</t>
    </rPh>
    <rPh sb="180" eb="181">
      <t xml:space="preserve">エキ </t>
    </rPh>
    <rPh sb="186" eb="187">
      <t>aida</t>
    </rPh>
    <rPh sb="196" eb="199">
      <t>shounan</t>
    </rPh>
    <rPh sb="199" eb="200">
      <t>eki</t>
    </rPh>
    <rPh sb="215" eb="216">
      <t>aida</t>
    </rPh>
    <rPh sb="231" eb="233">
      <t>imodu</t>
    </rPh>
    <rPh sb="233" eb="235">
      <t>kensa</t>
    </rPh>
    <rPh sb="241" eb="242">
      <t>wata</t>
    </rPh>
    <rPh sb="248" eb="250">
      <t>imod</t>
    </rPh>
    <rPh sb="250" eb="252">
      <t>kensaku</t>
    </rPh>
    <rPh sb="253" eb="256">
      <t>shouna</t>
    </rPh>
    <rPh sb="263" eb="265">
      <t>kensaku</t>
    </rPh>
    <phoneticPr fontId="1"/>
  </si>
  <si>
    <t>普通のキーワード検索では、検索対象となる文書の中に検索キーワードが含まれているかどうかを判定することが基本なので、文書の中に含まれていないキーワードで検索を行なうことはできません。シソーラスなどを使うことによって、文書内に無いキーワードで検索することも可能ですが、限界があります。
ユーザの頭に浮かんだ文字列でも検索できるように情報を追加しておけば、テキスト本文に含まれていないキーワードを使って検索できるようになります。
たとえば、レストラン情報に対して「おなかがすいたらこの店に行こう」という情報を追加しておけば、「おなかがすいた」のようなキーワードでそのレストランを検索できるようになります。</t>
    <rPh sb="0" eb="2">
      <t>futsu</t>
    </rPh>
    <rPh sb="8" eb="10">
      <t>kensaku</t>
    </rPh>
    <rPh sb="13" eb="15">
      <t>kensaku</t>
    </rPh>
    <rPh sb="15" eb="17">
      <t>taisho</t>
    </rPh>
    <rPh sb="20" eb="22">
      <t>bun</t>
    </rPh>
    <rPh sb="23" eb="24">
      <t>naka</t>
    </rPh>
    <rPh sb="25" eb="27">
      <t>kensaku</t>
    </rPh>
    <rPh sb="33" eb="34">
      <t>fukuma</t>
    </rPh>
    <rPh sb="44" eb="46">
      <t>hantei</t>
    </rPh>
    <rPh sb="51" eb="53">
      <t>kihon</t>
    </rPh>
    <rPh sb="57" eb="59">
      <t>bunsho</t>
    </rPh>
    <rPh sb="60" eb="61">
      <t>naka</t>
    </rPh>
    <rPh sb="62" eb="63">
      <t>fukuma</t>
    </rPh>
    <rPh sb="75" eb="77">
      <t>kensaku</t>
    </rPh>
    <rPh sb="78" eb="79">
      <t>okonau</t>
    </rPh>
    <rPh sb="98" eb="99">
      <t>tsukatte</t>
    </rPh>
    <rPh sb="107" eb="109">
      <t>bunsho</t>
    </rPh>
    <rPh sb="109" eb="110">
      <t>naibu</t>
    </rPh>
    <rPh sb="111" eb="112">
      <t xml:space="preserve">ナイ </t>
    </rPh>
    <rPh sb="119" eb="121">
      <t>kensaku</t>
    </rPh>
    <rPh sb="126" eb="128">
      <t>kanou</t>
    </rPh>
    <rPh sb="132" eb="134">
      <t>genkai</t>
    </rPh>
    <rPh sb="145" eb="146">
      <t>atama</t>
    </rPh>
    <rPh sb="147" eb="148">
      <t>ukanda</t>
    </rPh>
    <rPh sb="151" eb="154">
      <t>moji</t>
    </rPh>
    <rPh sb="156" eb="158">
      <t>kensa</t>
    </rPh>
    <rPh sb="164" eb="166">
      <t>jouhou</t>
    </rPh>
    <rPh sb="167" eb="169">
      <t>tsuika</t>
    </rPh>
    <rPh sb="179" eb="181">
      <t>honbu</t>
    </rPh>
    <rPh sb="181" eb="182">
      <t>fukuma</t>
    </rPh>
    <rPh sb="194" eb="195">
      <t>tsukatte</t>
    </rPh>
    <rPh sb="198" eb="200">
      <t>kensaku</t>
    </rPh>
    <rPh sb="222" eb="224">
      <t>jouho</t>
    </rPh>
    <rPh sb="225" eb="226">
      <t xml:space="preserve">タイシテ </t>
    </rPh>
    <rPh sb="239" eb="240">
      <t>mise</t>
    </rPh>
    <rPh sb="241" eb="242">
      <t>ikou</t>
    </rPh>
    <rPh sb="248" eb="250">
      <t>jouhou</t>
    </rPh>
    <rPh sb="251" eb="253">
      <t>tsuika</t>
    </rPh>
    <rPh sb="286" eb="288">
      <t>kensaku</t>
    </rPh>
    <phoneticPr fontId="1"/>
  </si>
  <si>
    <t>私はこのような検索ができる「Helpfeel」というシステムを運営しています。
検索対象の文書に対し、様々な言い回しの質問文でも検索できるようになっているため、本文に含まれていない特殊な表現でも検索が可能になっています。</t>
    <rPh sb="0" eb="1">
      <t>wata</t>
    </rPh>
    <rPh sb="2" eb="3">
      <t>コノイ</t>
    </rPh>
    <rPh sb="7" eb="9">
      <t>kensa</t>
    </rPh>
    <rPh sb="31" eb="33">
      <t>unnei</t>
    </rPh>
    <rPh sb="40" eb="42">
      <t>kensaku</t>
    </rPh>
    <rPh sb="42" eb="44">
      <t>taishou</t>
    </rPh>
    <rPh sb="45" eb="47">
      <t>buns</t>
    </rPh>
    <rPh sb="48" eb="49">
      <t>taishi</t>
    </rPh>
    <rPh sb="51" eb="52">
      <t>samaza</t>
    </rPh>
    <rPh sb="54" eb="55">
      <t>iimawa</t>
    </rPh>
    <rPh sb="59" eb="61">
      <t>shitsumon</t>
    </rPh>
    <rPh sb="61" eb="62">
      <t>bun</t>
    </rPh>
    <rPh sb="64" eb="66">
      <t>kensaku</t>
    </rPh>
    <rPh sb="80" eb="82">
      <t>honbu</t>
    </rPh>
    <rPh sb="83" eb="84">
      <t>fuk</t>
    </rPh>
    <rPh sb="90" eb="92">
      <t>tokushu</t>
    </rPh>
    <rPh sb="93" eb="95">
      <t>hyougen</t>
    </rPh>
    <rPh sb="97" eb="99">
      <t>kensaku</t>
    </rPh>
    <rPh sb="100" eb="102">
      <t>kanou</t>
    </rPh>
    <phoneticPr fontId="1"/>
  </si>
  <si>
    <t>今回は様々な検索システムとそのインタフェースについて解説しました。
キーワード検索は充分に実用化されていますが、画像、動画、音声などを検索に利用する技術はまだまだ充分ではありませんし、それらを活用するインタフェースもまだまだです。</t>
    <rPh sb="0" eb="2">
      <t>konkai</t>
    </rPh>
    <rPh sb="3" eb="4">
      <t>samaza</t>
    </rPh>
    <rPh sb="6" eb="8">
      <t>kensa</t>
    </rPh>
    <rPh sb="26" eb="28">
      <t>kaisetsu</t>
    </rPh>
    <rPh sb="39" eb="41">
      <t>kensaku</t>
    </rPh>
    <rPh sb="42" eb="44">
      <t>juubu</t>
    </rPh>
    <rPh sb="45" eb="48">
      <t xml:space="preserve">ビジネス </t>
    </rPh>
    <rPh sb="56" eb="58">
      <t>gazou</t>
    </rPh>
    <rPh sb="59" eb="61">
      <t>douga</t>
    </rPh>
    <rPh sb="62" eb="64">
      <t>onsei</t>
    </rPh>
    <rPh sb="67" eb="69">
      <t>kensaku</t>
    </rPh>
    <rPh sb="70" eb="72">
      <t>riyou</t>
    </rPh>
    <rPh sb="74" eb="76">
      <t>gijutsu</t>
    </rPh>
    <rPh sb="81" eb="83">
      <t>juubu</t>
    </rPh>
    <rPh sb="96" eb="98">
      <t>katsuyo</t>
    </rPh>
    <phoneticPr fontId="1"/>
  </si>
  <si>
    <t>既存の検索手法に改良を加えるとともに、検索を簡単に実行するためのインタフェースの開発が望まれています。
また、検索をそれ単体で考えるのではなく、テキストなどの入力手法や情報の登録手法、編集手法なども含めて統合的な検索システムについて考えていくことが必要だと思われます。</t>
    <rPh sb="0" eb="2">
      <t>kizon</t>
    </rPh>
    <rPh sb="3" eb="5">
      <t>kensa</t>
    </rPh>
    <rPh sb="5" eb="7">
      <t>shuho</t>
    </rPh>
    <rPh sb="8" eb="10">
      <t>kairyo</t>
    </rPh>
    <rPh sb="11" eb="12">
      <t>kuwaeru</t>
    </rPh>
    <rPh sb="19" eb="21">
      <t>kensaku</t>
    </rPh>
    <rPh sb="22" eb="24">
      <t>kant</t>
    </rPh>
    <rPh sb="25" eb="27">
      <t>jikkou</t>
    </rPh>
    <rPh sb="40" eb="42">
      <t>kaihatsu</t>
    </rPh>
    <rPh sb="43" eb="44">
      <t>nozoma</t>
    </rPh>
    <rPh sb="55" eb="57">
      <t>kensaku</t>
    </rPh>
    <rPh sb="60" eb="62">
      <t>tantai</t>
    </rPh>
    <rPh sb="63" eb="64">
      <t>kangaeru</t>
    </rPh>
    <rPh sb="79" eb="81">
      <t>nyuur</t>
    </rPh>
    <rPh sb="81" eb="83">
      <t>shuhou</t>
    </rPh>
    <rPh sb="84" eb="86">
      <t>jouho</t>
    </rPh>
    <rPh sb="87" eb="89">
      <t>touroku</t>
    </rPh>
    <rPh sb="89" eb="91">
      <t>shuhou</t>
    </rPh>
    <rPh sb="92" eb="94">
      <t>henshu</t>
    </rPh>
    <rPh sb="94" eb="96">
      <t>shuhou</t>
    </rPh>
    <rPh sb="99" eb="100">
      <t>fukumete</t>
    </rPh>
    <rPh sb="102" eb="104">
      <t>tougou</t>
    </rPh>
    <rPh sb="106" eb="108">
      <t>kensa</t>
    </rPh>
    <rPh sb="116" eb="117">
      <t>kangaete</t>
    </rPh>
    <rPh sb="124" eb="126">
      <t>hitsu</t>
    </rPh>
    <rPh sb="128" eb="129">
      <t>omoware</t>
    </rPh>
    <phoneticPr fontId="1"/>
  </si>
  <si>
    <t xml:space="preserve">この図において、検索されてほしい黄色いデータが8個あり、検索結果7個のうち黄色いデータが3個含まれていたとします。
このとき、8個のうち3個がみつかっていますから、再現率は3/8になります。
また、検索結果7個のうち適切なものが3個ありますから適合率は3/7になります。
適合率と再現率にはトレードオフがあります。
すべてのデータを検索結果としてしまえば再現率は100%になりますが適合率はひどく下がります。確実なデータのみを検索結果とすると適合率は上がりますが再現率は下がります。両方の値が大きくなるような検索手法が必要です。
</t>
    <rPh sb="2" eb="3">
      <t xml:space="preserve">ズ </t>
    </rPh>
    <rPh sb="8" eb="10">
      <t>kensaku</t>
    </rPh>
    <rPh sb="16" eb="18">
      <t>kiiroi</t>
    </rPh>
    <rPh sb="24" eb="25">
      <t xml:space="preserve">コ </t>
    </rPh>
    <rPh sb="28" eb="30">
      <t>kensaku</t>
    </rPh>
    <rPh sb="30" eb="32">
      <t>kekka</t>
    </rPh>
    <rPh sb="33" eb="34">
      <t>kosuu</t>
    </rPh>
    <rPh sb="37" eb="39">
      <t>kiiroi</t>
    </rPh>
    <rPh sb="45" eb="46">
      <t xml:space="preserve">コ </t>
    </rPh>
    <rPh sb="46" eb="47">
      <t>fukumare</t>
    </rPh>
    <rPh sb="64" eb="65">
      <t xml:space="preserve">コ </t>
    </rPh>
    <rPh sb="69" eb="70">
      <t>kosuu</t>
    </rPh>
    <rPh sb="82" eb="84">
      <t>saigen</t>
    </rPh>
    <rPh sb="84" eb="85">
      <t>ritsu</t>
    </rPh>
    <rPh sb="99" eb="101">
      <t>kensaku</t>
    </rPh>
    <rPh sb="101" eb="103">
      <t>kekka</t>
    </rPh>
    <rPh sb="108" eb="110">
      <t>tekisetsu</t>
    </rPh>
    <rPh sb="115" eb="116">
      <t xml:space="preserve">コ </t>
    </rPh>
    <rPh sb="122" eb="124">
      <t>tekigou</t>
    </rPh>
    <rPh sb="124" eb="125">
      <t>ritsu</t>
    </rPh>
    <rPh sb="137" eb="139">
      <t>tekigou</t>
    </rPh>
    <rPh sb="139" eb="140">
      <t>ritsu</t>
    </rPh>
    <rPh sb="141" eb="144">
      <t>saigen</t>
    </rPh>
    <rPh sb="167" eb="169">
      <t>kensaku</t>
    </rPh>
    <rPh sb="169" eb="171">
      <t>kekka</t>
    </rPh>
    <rPh sb="178" eb="181">
      <t>saige</t>
    </rPh>
    <rPh sb="192" eb="194">
      <t>tekigou</t>
    </rPh>
    <rPh sb="194" eb="195">
      <t>ritsu</t>
    </rPh>
    <rPh sb="199" eb="200">
      <t>sagari</t>
    </rPh>
    <rPh sb="205" eb="207">
      <t>kakuji</t>
    </rPh>
    <rPh sb="214" eb="216">
      <t>kensaku</t>
    </rPh>
    <rPh sb="216" eb="218">
      <t>kekka</t>
    </rPh>
    <rPh sb="222" eb="224">
      <t>tekigou</t>
    </rPh>
    <rPh sb="224" eb="225">
      <t>ritsu</t>
    </rPh>
    <rPh sb="226" eb="227">
      <t>agari</t>
    </rPh>
    <rPh sb="232" eb="235">
      <t>saigen</t>
    </rPh>
    <rPh sb="236" eb="237">
      <t>saga</t>
    </rPh>
    <rPh sb="242" eb="244">
      <t>ryouhou</t>
    </rPh>
    <rPh sb="245" eb="246">
      <t>atai</t>
    </rPh>
    <rPh sb="247" eb="248">
      <t>ookiku</t>
    </rPh>
    <rPh sb="255" eb="257">
      <t>kensa</t>
    </rPh>
    <rPh sb="257" eb="259">
      <t>shuhou</t>
    </rPh>
    <rPh sb="260" eb="262">
      <t>hitsuyo</t>
    </rPh>
    <phoneticPr fontId="1"/>
  </si>
  <si>
    <t>大規模なデータの検索を行なう場合、どの単語がどの文書に含まれているかの索引(もしくはindex情報)を最初に作成しておけば、単語から文書を高速に検索することができます。
このとき、単語が文書に含まれるかどうかという情報だけを利用する方法を「ブーリアン検索」といいます。
この図は、シェイクスピアの作品にどういう人物が登場するかを0と1で表現した表ですが、これを見ると「クレオパトラ」が「アントニーとクレオパトラ」という作品にだけ含まれていることがすぐにわかります。
一方「シーザー」は5個の作品に含まれていますが、シーザーが主役の作品とそうでない作品を区別することができません。</t>
    <rPh sb="0" eb="1">
      <t>daikibo</t>
    </rPh>
    <rPh sb="8" eb="10">
      <t>kensaku</t>
    </rPh>
    <rPh sb="11" eb="12">
      <t>okonau</t>
    </rPh>
    <rPh sb="14" eb="16">
      <t>baai</t>
    </rPh>
    <rPh sb="19" eb="21">
      <t>tango</t>
    </rPh>
    <rPh sb="24" eb="26">
      <t>bunsho</t>
    </rPh>
    <rPh sb="27" eb="28">
      <t>fukum</t>
    </rPh>
    <rPh sb="35" eb="37">
      <t>sakuin</t>
    </rPh>
    <rPh sb="47" eb="49">
      <t>jouhou</t>
    </rPh>
    <rPh sb="51" eb="53">
      <t>saisho</t>
    </rPh>
    <rPh sb="54" eb="56">
      <t>sakusei</t>
    </rPh>
    <rPh sb="62" eb="64">
      <t>tango</t>
    </rPh>
    <rPh sb="66" eb="68">
      <t>bun</t>
    </rPh>
    <rPh sb="69" eb="71">
      <t>kouso</t>
    </rPh>
    <rPh sb="72" eb="74">
      <t>kensak</t>
    </rPh>
    <rPh sb="90" eb="92">
      <t>tango</t>
    </rPh>
    <rPh sb="93" eb="95">
      <t>bunsho</t>
    </rPh>
    <rPh sb="96" eb="97">
      <t>fukuma</t>
    </rPh>
    <rPh sb="107" eb="109">
      <t>jouhou</t>
    </rPh>
    <rPh sb="112" eb="114">
      <t>riyou</t>
    </rPh>
    <rPh sb="116" eb="118">
      <t>houhou</t>
    </rPh>
    <rPh sb="125" eb="127">
      <t>kensaku</t>
    </rPh>
    <rPh sb="137" eb="138">
      <t>zu</t>
    </rPh>
    <rPh sb="148" eb="150">
      <t>sakuhin</t>
    </rPh>
    <rPh sb="155" eb="157">
      <t>jinbutsu</t>
    </rPh>
    <rPh sb="158" eb="160">
      <t>toujou</t>
    </rPh>
    <rPh sb="168" eb="170">
      <t>hyougen</t>
    </rPh>
    <rPh sb="172" eb="173">
      <t>hyou</t>
    </rPh>
    <rPh sb="180" eb="181">
      <t>miru</t>
    </rPh>
    <rPh sb="209" eb="211">
      <t>sakuhin</t>
    </rPh>
    <rPh sb="214" eb="215">
      <t>fukuma</t>
    </rPh>
    <rPh sb="233" eb="235">
      <t>ippou</t>
    </rPh>
    <rPh sb="243" eb="244">
      <t xml:space="preserve">コ </t>
    </rPh>
    <rPh sb="245" eb="247">
      <t>sakuhin</t>
    </rPh>
    <rPh sb="248" eb="249">
      <t>fukum</t>
    </rPh>
    <rPh sb="262" eb="264">
      <t>shuyaku</t>
    </rPh>
    <rPh sb="265" eb="267">
      <t>sakuhin</t>
    </rPh>
    <rPh sb="273" eb="275">
      <t>sakuhin</t>
    </rPh>
    <rPh sb="276" eb="278">
      <t>kubets</t>
    </rPh>
    <phoneticPr fontId="1"/>
  </si>
  <si>
    <t>検索キーワードが複数の文書にマッチしたとき、関連の深いものから順に結果を表示するのが良いと考えられます。
ある単語が特定の文書にのみ多く含まれているとき、その単語と文書は関連が深いと考えられるため、その文書を検索結果として示すのが妥当でしょう。
このような考え方で検索結果をランキングする手法として、Tf-idfという指標がよく利用されています。</t>
    <rPh sb="0" eb="1">
      <t>kensaku</t>
    </rPh>
    <rPh sb="8" eb="10">
      <t>fukusuu</t>
    </rPh>
    <rPh sb="11" eb="13">
      <t>bunsho</t>
    </rPh>
    <rPh sb="22" eb="24">
      <t>kanren</t>
    </rPh>
    <rPh sb="25" eb="26">
      <t>fukai</t>
    </rPh>
    <rPh sb="31" eb="32">
      <t>jun</t>
    </rPh>
    <rPh sb="33" eb="35">
      <t>kekka</t>
    </rPh>
    <rPh sb="36" eb="38">
      <t>hyouji</t>
    </rPh>
    <rPh sb="42" eb="43">
      <t>yoi</t>
    </rPh>
    <rPh sb="45" eb="46">
      <t>kangae</t>
    </rPh>
    <rPh sb="55" eb="57">
      <t>tango</t>
    </rPh>
    <rPh sb="58" eb="60">
      <t>tokutei</t>
    </rPh>
    <rPh sb="61" eb="63">
      <t>bunsho</t>
    </rPh>
    <rPh sb="66" eb="67">
      <t>ooku</t>
    </rPh>
    <rPh sb="68" eb="69">
      <t>fukumare</t>
    </rPh>
    <rPh sb="79" eb="81">
      <t>tango</t>
    </rPh>
    <rPh sb="82" eb="84">
      <t>bunsho</t>
    </rPh>
    <rPh sb="85" eb="87">
      <t>kanren</t>
    </rPh>
    <rPh sb="88" eb="89">
      <t>fukai</t>
    </rPh>
    <rPh sb="91" eb="92">
      <t>kangae</t>
    </rPh>
    <rPh sb="101" eb="103">
      <t>bunsho</t>
    </rPh>
    <rPh sb="104" eb="106">
      <t>kensaku</t>
    </rPh>
    <rPh sb="106" eb="108">
      <t>kekka</t>
    </rPh>
    <rPh sb="111" eb="112">
      <t>shimesu</t>
    </rPh>
    <rPh sb="115" eb="117">
      <t>datou</t>
    </rPh>
    <rPh sb="128" eb="129">
      <t>kangaeka</t>
    </rPh>
    <rPh sb="132" eb="134">
      <t>kensaku</t>
    </rPh>
    <rPh sb="134" eb="136">
      <t>kekka</t>
    </rPh>
    <rPh sb="144" eb="146">
      <t>shuhou</t>
    </rPh>
    <rPh sb="159" eb="161">
      <t>shihyou</t>
    </rPh>
    <rPh sb="164" eb="166">
      <t>riyou</t>
    </rPh>
    <phoneticPr fontId="1"/>
  </si>
  <si>
    <t xml:space="preserve">Tf-idfは単語iが文書jの中でどれだけ重要かを示す指標です。
Tf(i,j)は文書jにおける単語iの出現頻度で、この値が大きいほど文書jの中で単語iが重要だということになります。
Df(i)というのは単語iを含む文書の数で、これが大きい場合はiはどこにでも含まれている単語だということになります。
DF(i)の逆数の対数がidf(i)で、tfとidfの積がtf-idf(i,j)と呼ばれます。
つまり、特定の文書にだけ含まれる単語iが、特に文書jに多く含まれている場合にtf-idf(i,j)が大きな値になります。単語iで検索を行なったとき、tf-idfの値が大きい文書ほど検索結果として適切であることが期待されます。
</t>
    <rPh sb="7" eb="9">
      <t>tango</t>
    </rPh>
    <rPh sb="11" eb="13">
      <t>bunsho</t>
    </rPh>
    <rPh sb="15" eb="16">
      <t xml:space="preserve">・ </t>
    </rPh>
    <rPh sb="21" eb="23">
      <t>juuyoudo</t>
    </rPh>
    <rPh sb="25" eb="26">
      <t>shimesu</t>
    </rPh>
    <rPh sb="27" eb="29">
      <t>shihyou</t>
    </rPh>
    <rPh sb="41" eb="43">
      <t>bunsho</t>
    </rPh>
    <rPh sb="48" eb="50">
      <t>tango</t>
    </rPh>
    <rPh sb="52" eb="54">
      <t>shutsugen</t>
    </rPh>
    <rPh sb="54" eb="56">
      <t>hindo</t>
    </rPh>
    <rPh sb="60" eb="61">
      <t>atai</t>
    </rPh>
    <rPh sb="62" eb="63">
      <t>ookii</t>
    </rPh>
    <rPh sb="67" eb="69">
      <t>bunsho</t>
    </rPh>
    <rPh sb="71" eb="72">
      <t>naka</t>
    </rPh>
    <rPh sb="73" eb="75">
      <t>tango</t>
    </rPh>
    <rPh sb="77" eb="79">
      <t>juuyo</t>
    </rPh>
    <rPh sb="102" eb="104">
      <t>tango</t>
    </rPh>
    <rPh sb="106" eb="107">
      <t>fukumu</t>
    </rPh>
    <rPh sb="108" eb="110">
      <t>bunsho</t>
    </rPh>
    <rPh sb="117" eb="118">
      <t>ookii</t>
    </rPh>
    <rPh sb="120" eb="122">
      <t>baai</t>
    </rPh>
    <rPh sb="130" eb="131">
      <t>fukumarete</t>
    </rPh>
    <rPh sb="136" eb="138">
      <t>tango</t>
    </rPh>
    <rPh sb="157" eb="159">
      <t>gyakusuu</t>
    </rPh>
    <rPh sb="160" eb="162">
      <t>taisuu</t>
    </rPh>
    <rPh sb="178" eb="179">
      <t>seki</t>
    </rPh>
    <rPh sb="192" eb="193">
      <t>yobare</t>
    </rPh>
    <rPh sb="203" eb="205">
      <t>tokutei</t>
    </rPh>
    <rPh sb="206" eb="208">
      <t>bunsho</t>
    </rPh>
    <rPh sb="211" eb="212">
      <t>fukumareru</t>
    </rPh>
    <rPh sb="215" eb="217">
      <t>tango</t>
    </rPh>
    <rPh sb="220" eb="221">
      <t>tokuni</t>
    </rPh>
    <rPh sb="222" eb="224">
      <t>bunsho</t>
    </rPh>
    <rPh sb="226" eb="227">
      <t>ooku</t>
    </rPh>
    <rPh sb="228" eb="229">
      <t>fukumare</t>
    </rPh>
    <rPh sb="234" eb="236">
      <t>baai</t>
    </rPh>
    <rPh sb="249" eb="250">
      <t>ookiku</t>
    </rPh>
    <rPh sb="252" eb="253">
      <t>atai</t>
    </rPh>
    <rPh sb="259" eb="261">
      <t>tango</t>
    </rPh>
    <rPh sb="263" eb="265">
      <t>kensa</t>
    </rPh>
    <rPh sb="266" eb="267">
      <t>okonatta</t>
    </rPh>
    <rPh sb="280" eb="281">
      <t>atai</t>
    </rPh>
    <rPh sb="282" eb="283">
      <t xml:space="preserve">オオキイ </t>
    </rPh>
    <rPh sb="285" eb="287">
      <t>bunsho</t>
    </rPh>
    <rPh sb="289" eb="291">
      <t>kensaku</t>
    </rPh>
    <rPh sb="291" eb="293">
      <t>kekka</t>
    </rPh>
    <rPh sb="296" eb="298">
      <t>tekisetsu</t>
    </rPh>
    <rPh sb="304" eb="306">
      <t>kitai</t>
    </rPh>
    <phoneticPr fontId="1"/>
  </si>
  <si>
    <r>
      <t>検索対象のデータがそれほど大きくなく、索引を作成しなくても高速に検索が行なわれるような場合、単純なキーワード検索以外の検索方法も使うことができます。
たとえば、名前を正確に記憶していない場合、「◯山</t>
    </r>
    <r>
      <rPr>
        <sz val="11"/>
        <color theme="1"/>
        <rFont val="Segoe UI Symbol"/>
        <family val="2"/>
      </rPr>
      <t>☓</t>
    </r>
    <r>
      <rPr>
        <sz val="11"/>
        <color theme="1"/>
        <rFont val="Calibri"/>
        <family val="2"/>
      </rPr>
      <t>郎」のような曖昧なパタンを使って検索を実行できる場合があります。このような検索では、あらかじめ索引を作っておくことはできませんが、テキストデータを最初から見ていってこのようなパタンが出現する調べるようにすれば、このような曖昧な検索をすることも可能です。
このような検索を行ないたいとき、「正規表現」と呼ばれるパタンを利用する方法が広く利用されています。</t>
    </r>
    <rPh sb="0" eb="2">
      <t>kensaku</t>
    </rPh>
    <rPh sb="2" eb="3">
      <t>taisho</t>
    </rPh>
    <rPh sb="13" eb="14">
      <t>ookiku</t>
    </rPh>
    <rPh sb="19" eb="21">
      <t>sakuin</t>
    </rPh>
    <rPh sb="22" eb="24">
      <t>sakusei</t>
    </rPh>
    <rPh sb="29" eb="31">
      <t xml:space="preserve">コウソク </t>
    </rPh>
    <rPh sb="32" eb="34">
      <t>kensaku</t>
    </rPh>
    <rPh sb="35" eb="36">
      <t>okona</t>
    </rPh>
    <rPh sb="43" eb="45">
      <t>baai</t>
    </rPh>
    <rPh sb="46" eb="48">
      <t>tanjun</t>
    </rPh>
    <rPh sb="54" eb="56">
      <t>kensa</t>
    </rPh>
    <rPh sb="56" eb="58">
      <t>igai</t>
    </rPh>
    <rPh sb="59" eb="61">
      <t>kensa</t>
    </rPh>
    <rPh sb="61" eb="63">
      <t>houhou</t>
    </rPh>
    <rPh sb="64" eb="65">
      <t>tsukau</t>
    </rPh>
    <rPh sb="80" eb="82">
      <t>namae</t>
    </rPh>
    <rPh sb="83" eb="85">
      <t>seikaku</t>
    </rPh>
    <rPh sb="86" eb="88">
      <t>kioku</t>
    </rPh>
    <rPh sb="93" eb="95">
      <t>baai</t>
    </rPh>
    <rPh sb="98" eb="99">
      <t>yama</t>
    </rPh>
    <rPh sb="100" eb="101">
      <t>tarou</t>
    </rPh>
    <rPh sb="106" eb="108">
      <t xml:space="preserve">アイマイ </t>
    </rPh>
    <rPh sb="113" eb="114">
      <t>tsukatt</t>
    </rPh>
    <rPh sb="116" eb="118">
      <t>kensa</t>
    </rPh>
    <rPh sb="119" eb="121">
      <t>jikkou</t>
    </rPh>
    <rPh sb="124" eb="126">
      <t>baai</t>
    </rPh>
    <rPh sb="137" eb="139">
      <t>kensa</t>
    </rPh>
    <rPh sb="147" eb="149">
      <t>sakuin</t>
    </rPh>
    <rPh sb="150" eb="151">
      <t>tsukutte</t>
    </rPh>
    <rPh sb="173" eb="175">
      <t>saisho</t>
    </rPh>
    <rPh sb="177" eb="178">
      <t xml:space="preserve">ミテハ </t>
    </rPh>
    <rPh sb="191" eb="193">
      <t>shutsu</t>
    </rPh>
    <rPh sb="195" eb="196">
      <t>shirab</t>
    </rPh>
    <rPh sb="210" eb="212">
      <t>aimai</t>
    </rPh>
    <rPh sb="213" eb="215">
      <t>kensa</t>
    </rPh>
    <rPh sb="221" eb="223">
      <t>kanou</t>
    </rPh>
    <rPh sb="233" eb="235">
      <t>kensa</t>
    </rPh>
    <rPh sb="236" eb="237">
      <t>okonau</t>
    </rPh>
    <rPh sb="245" eb="247">
      <t>seiki</t>
    </rPh>
    <rPh sb="247" eb="249">
      <t>hyougen</t>
    </rPh>
    <rPh sb="251" eb="252">
      <t>yobareru</t>
    </rPh>
    <rPh sb="259" eb="261">
      <t>riyou</t>
    </rPh>
    <rPh sb="263" eb="265">
      <t>houhou</t>
    </rPh>
    <rPh sb="266" eb="267">
      <t>hiroku</t>
    </rPh>
    <rPh sb="268" eb="270">
      <t>riyou</t>
    </rPh>
    <phoneticPr fontId="1"/>
  </si>
  <si>
    <r>
      <t>正規表現とは検索したい文字列のパタンを指定するもので、そのパタンに一致するテキストを検索することができます。
パタンは、「aまたはb」、「任意の文字」、「aがいくつか並んだもの」のようなもので構成されます。
「◯山</t>
    </r>
    <r>
      <rPr>
        <sz val="11"/>
        <color theme="1"/>
        <rFont val="Segoe UI Symbol"/>
        <family val="2"/>
      </rPr>
      <t>☓</t>
    </r>
    <r>
      <rPr>
        <sz val="11"/>
        <color theme="1"/>
        <rFont val="Calibri"/>
        <family val="2"/>
      </rPr>
      <t>郎」のようなパタンは「(任意の文字)山(任意の文字)郎」のように表現され、このパタンを利用してテキストを検索すると「中山太郎」や「本山一郎」のような文字列を検索することができます。</t>
    </r>
    <rPh sb="0" eb="2">
      <t>seiki</t>
    </rPh>
    <rPh sb="2" eb="4">
      <t>hyouge</t>
    </rPh>
    <rPh sb="6" eb="8">
      <t>kensaku</t>
    </rPh>
    <rPh sb="11" eb="14">
      <t>mojire</t>
    </rPh>
    <rPh sb="19" eb="21">
      <t>shitei</t>
    </rPh>
    <rPh sb="33" eb="35">
      <t>icchi</t>
    </rPh>
    <rPh sb="42" eb="44">
      <t>kensaku</t>
    </rPh>
    <rPh sb="69" eb="71">
      <t>nin'i</t>
    </rPh>
    <rPh sb="72" eb="74">
      <t>moji</t>
    </rPh>
    <rPh sb="83" eb="84">
      <t>naranda</t>
    </rPh>
    <rPh sb="96" eb="98">
      <t xml:space="preserve">コウセイ </t>
    </rPh>
    <rPh sb="106" eb="107">
      <t>yama</t>
    </rPh>
    <rPh sb="108" eb="109">
      <t>tarou</t>
    </rPh>
    <rPh sb="120" eb="122">
      <t>ninni</t>
    </rPh>
    <rPh sb="123" eb="125">
      <t>moji</t>
    </rPh>
    <rPh sb="126" eb="127">
      <t>yama</t>
    </rPh>
    <rPh sb="128" eb="130">
      <t>nin</t>
    </rPh>
    <rPh sb="131" eb="133">
      <t>moji</t>
    </rPh>
    <rPh sb="134" eb="135">
      <t>tarou</t>
    </rPh>
    <rPh sb="140" eb="142">
      <t>hyougen</t>
    </rPh>
    <rPh sb="151" eb="153">
      <t>riyou</t>
    </rPh>
    <rPh sb="160" eb="162">
      <t>kensa</t>
    </rPh>
    <rPh sb="166" eb="168">
      <t>nakayama</t>
    </rPh>
    <rPh sb="168" eb="170">
      <t>tarou</t>
    </rPh>
    <rPh sb="173" eb="175">
      <t>motoyama</t>
    </rPh>
    <rPh sb="175" eb="177">
      <t>ichirou</t>
    </rPh>
    <rPh sb="182" eb="185">
      <t>mojirets</t>
    </rPh>
    <rPh sb="186" eb="188">
      <t>kensaku</t>
    </rPh>
    <phoneticPr fontId="1"/>
  </si>
  <si>
    <t>これらは実際にUnixシステムやプログラム言語で利用される正規表現の例です。
二行目のように、文字列を縦棒で区切って括弧でくくったものは、abcまたはdefを含む文字列にマッチします。
三行目のように文字の並びを角括弧でくくったものは「aまたはbまたはc」にマッチします。
四行目のように、文字やパタンの後に「*」を書くと、そのパタンが0回以上繰り返されるというパタンになります。ab*c というパタンは「ac」「abc」「abbc」…のような文字列にマッチします。
このように、正規表現は単純な表現にもかかわらず、多岐にわたるパタンを表現することができるので、曖昧さを含む情報検索にとても便利です。</t>
    <rPh sb="4" eb="6">
      <t>jissai</t>
    </rPh>
    <rPh sb="21" eb="23">
      <t>gengo</t>
    </rPh>
    <rPh sb="24" eb="26">
      <t>riyou</t>
    </rPh>
    <rPh sb="29" eb="31">
      <t>seiki</t>
    </rPh>
    <rPh sb="31" eb="33">
      <t>hyouge</t>
    </rPh>
    <rPh sb="34" eb="35">
      <t>rei</t>
    </rPh>
    <rPh sb="39" eb="42">
      <t>nigyou</t>
    </rPh>
    <rPh sb="47" eb="50">
      <t>mojire</t>
    </rPh>
    <rPh sb="51" eb="52">
      <t>∥</t>
    </rPh>
    <rPh sb="52" eb="53">
      <t>bou</t>
    </rPh>
    <rPh sb="54" eb="56">
      <t>kugitte</t>
    </rPh>
    <rPh sb="58" eb="60">
      <t xml:space="preserve">カッコ </t>
    </rPh>
    <rPh sb="79" eb="80">
      <t xml:space="preserve">フクム </t>
    </rPh>
    <rPh sb="81" eb="84">
      <t>moji</t>
    </rPh>
    <rPh sb="93" eb="96">
      <t>sangyou</t>
    </rPh>
    <rPh sb="100" eb="102">
      <t>moji</t>
    </rPh>
    <rPh sb="103" eb="104">
      <t xml:space="preserve">ナラビ </t>
    </rPh>
    <rPh sb="107" eb="109">
      <t>kakko</t>
    </rPh>
    <rPh sb="137" eb="138">
      <t xml:space="preserve">ヨン </t>
    </rPh>
    <rPh sb="138" eb="140">
      <t>gyoume</t>
    </rPh>
    <rPh sb="145" eb="147">
      <t>moji</t>
    </rPh>
    <rPh sb="152" eb="153">
      <t xml:space="preserve">アト </t>
    </rPh>
    <rPh sb="158" eb="159">
      <t>kaku</t>
    </rPh>
    <rPh sb="169" eb="170">
      <t xml:space="preserve">カイ </t>
    </rPh>
    <rPh sb="170" eb="172">
      <t>ijou</t>
    </rPh>
    <rPh sb="172" eb="173">
      <t>kurikae</t>
    </rPh>
    <rPh sb="222" eb="225">
      <t>mojirets</t>
    </rPh>
    <rPh sb="240" eb="242">
      <t>seiki</t>
    </rPh>
    <rPh sb="242" eb="244">
      <t>hyouge</t>
    </rPh>
    <rPh sb="245" eb="247">
      <t>tanjun</t>
    </rPh>
    <rPh sb="248" eb="250">
      <t>hyougen</t>
    </rPh>
    <rPh sb="258" eb="260">
      <t>takiniwataru</t>
    </rPh>
    <rPh sb="268" eb="270">
      <t>hyougen</t>
    </rPh>
    <rPh sb="281" eb="283">
      <t>aimai</t>
    </rPh>
    <rPh sb="285" eb="286">
      <t>fukumu</t>
    </rPh>
    <rPh sb="287" eb="289">
      <t>jouhou</t>
    </rPh>
    <rPh sb="289" eb="291">
      <t>kensaku</t>
    </rPh>
    <rPh sb="295" eb="297">
      <t>benri</t>
    </rPh>
    <phoneticPr fontId="1"/>
  </si>
  <si>
    <t>正規表現を使うと様々な曖昧な表現でテキストを検索することができますが、「1文字誤りや追加を許す」といった検索に正規表現を使うのは簡単ではありません。
たとえば「ふうそうたいがく」というキーワードから「放送大学」を検索することは普通はできませんが、二文字までの誤りを許すような検索アルゴリズムを使えば、このような検索が可能になります。
正しい綴りを知らなくても単語を検索できるなど、曖昧検索アルゴリズムはとても有用なものですが、検索システムでまあ十分活用されているとはいえません。今後は曖昧検索ができるシステムが増えてくることが期待されます。</t>
    <rPh sb="0" eb="1">
      <t>seiki</t>
    </rPh>
    <rPh sb="2" eb="3">
      <t>hyougen</t>
    </rPh>
    <rPh sb="5" eb="6">
      <t>tsukau</t>
    </rPh>
    <rPh sb="8" eb="9">
      <t>samazama</t>
    </rPh>
    <rPh sb="11" eb="13">
      <t>aimai</t>
    </rPh>
    <rPh sb="14" eb="16">
      <t>hyouge</t>
    </rPh>
    <rPh sb="22" eb="24">
      <t>kensaku</t>
    </rPh>
    <rPh sb="37" eb="39">
      <t>moji</t>
    </rPh>
    <rPh sb="39" eb="40">
      <t xml:space="preserve">アヤマリ </t>
    </rPh>
    <rPh sb="42" eb="44">
      <t>tsuika</t>
    </rPh>
    <rPh sb="45" eb="46">
      <t>yurusu</t>
    </rPh>
    <rPh sb="52" eb="54">
      <t>kensaku</t>
    </rPh>
    <rPh sb="55" eb="57">
      <t>seiki</t>
    </rPh>
    <rPh sb="57" eb="59">
      <t>hyouge</t>
    </rPh>
    <rPh sb="60" eb="61">
      <t>tukau</t>
    </rPh>
    <rPh sb="64" eb="66">
      <t>kantan</t>
    </rPh>
    <rPh sb="100" eb="102">
      <t xml:space="preserve">ホウソウ </t>
    </rPh>
    <rPh sb="102" eb="104">
      <t>daigaku</t>
    </rPh>
    <rPh sb="106" eb="108">
      <t>kensaku</t>
    </rPh>
    <rPh sb="113" eb="115">
      <t>futsu</t>
    </rPh>
    <rPh sb="123" eb="126">
      <t>nimoji</t>
    </rPh>
    <rPh sb="129" eb="130">
      <t>ayamari</t>
    </rPh>
    <rPh sb="132" eb="133">
      <t>yurusu</t>
    </rPh>
    <rPh sb="137" eb="139">
      <t>kensa</t>
    </rPh>
    <rPh sb="146" eb="147">
      <t>tsukaeba</t>
    </rPh>
    <rPh sb="155" eb="157">
      <t>kensaku</t>
    </rPh>
    <rPh sb="158" eb="160">
      <t>kanou</t>
    </rPh>
    <rPh sb="167" eb="168">
      <t>tadashii</t>
    </rPh>
    <rPh sb="170" eb="171">
      <t>tsuduri</t>
    </rPh>
    <rPh sb="173" eb="174">
      <t>シラナイ</t>
    </rPh>
    <rPh sb="179" eb="181">
      <t>tango</t>
    </rPh>
    <rPh sb="182" eb="184">
      <t>kensaku</t>
    </rPh>
    <rPh sb="190" eb="192">
      <t>aimai</t>
    </rPh>
    <rPh sb="192" eb="194">
      <t>kensa</t>
    </rPh>
    <rPh sb="204" eb="206">
      <t>yuuyou</t>
    </rPh>
    <rPh sb="213" eb="215">
      <t>kensaku</t>
    </rPh>
    <rPh sb="222" eb="224">
      <t>juubu</t>
    </rPh>
    <rPh sb="224" eb="226">
      <t>katsuyo</t>
    </rPh>
    <rPh sb="239" eb="241">
      <t xml:space="preserve">コンゴ </t>
    </rPh>
    <rPh sb="242" eb="244">
      <t>aima</t>
    </rPh>
    <rPh sb="244" eb="246">
      <t>kensa</t>
    </rPh>
    <rPh sb="255" eb="256">
      <t>fuete</t>
    </rPh>
    <rPh sb="263" eb="265">
      <t>kitai</t>
    </rPh>
    <phoneticPr fontId="1"/>
  </si>
  <si>
    <t>グラフィカルユーザインタフェースでは、画面上に表示されているものを直接操作している感覚で様々な処理を実行することができます。
ウィンドウやアイコンをドラッグする操作は、直接操作インタフェースの一例です。
直接操作を実現するためには、ユーザの操作に対して画面が連続的かつ可逆的に反応する必要があります。また全体的に操作が直感的である必要もあります。
検索インタフェースにおいても、直接操作的な感覚で検索を行なえるようになっているべきだと考えられます。</t>
    <rPh sb="19" eb="21">
      <t>gamen</t>
    </rPh>
    <rPh sb="21" eb="22">
      <t>ue</t>
    </rPh>
    <rPh sb="23" eb="25">
      <t>hyouji</t>
    </rPh>
    <rPh sb="33" eb="35">
      <t>chokuse</t>
    </rPh>
    <rPh sb="35" eb="37">
      <t>sousa</t>
    </rPh>
    <rPh sb="41" eb="43">
      <t>kankaku</t>
    </rPh>
    <rPh sb="44" eb="45">
      <t>samaza</t>
    </rPh>
    <rPh sb="47" eb="49">
      <t>shori</t>
    </rPh>
    <rPh sb="50" eb="52">
      <t>jikkou</t>
    </rPh>
    <rPh sb="80" eb="82">
      <t>sousa</t>
    </rPh>
    <rPh sb="84" eb="86">
      <t>chokuse</t>
    </rPh>
    <rPh sb="86" eb="88">
      <t>sousa</t>
    </rPh>
    <rPh sb="96" eb="98">
      <t>ichirei</t>
    </rPh>
    <rPh sb="102" eb="104">
      <t>chokuse</t>
    </rPh>
    <rPh sb="104" eb="106">
      <t>sousa</t>
    </rPh>
    <rPh sb="107" eb="109">
      <t>jitsugen</t>
    </rPh>
    <rPh sb="120" eb="122">
      <t>sousa</t>
    </rPh>
    <rPh sb="123" eb="124">
      <t>taishite</t>
    </rPh>
    <rPh sb="126" eb="128">
      <t>gamen</t>
    </rPh>
    <rPh sb="129" eb="131">
      <t>renzoku</t>
    </rPh>
    <rPh sb="131" eb="132">
      <t xml:space="preserve">テキ </t>
    </rPh>
    <rPh sb="134" eb="136">
      <t>kagyaku</t>
    </rPh>
    <rPh sb="136" eb="137">
      <t>teki</t>
    </rPh>
    <rPh sb="138" eb="140">
      <t>hannnou</t>
    </rPh>
    <rPh sb="142" eb="144">
      <t>hitsuyo</t>
    </rPh>
    <rPh sb="152" eb="155">
      <t>zentaite</t>
    </rPh>
    <rPh sb="156" eb="158">
      <t>sousa</t>
    </rPh>
    <rPh sb="159" eb="162">
      <t>chokkante</t>
    </rPh>
    <rPh sb="165" eb="167">
      <t>hitsuyo</t>
    </rPh>
    <rPh sb="174" eb="176">
      <t>kensaku</t>
    </rPh>
    <rPh sb="189" eb="191">
      <t>chokuse</t>
    </rPh>
    <rPh sb="191" eb="193">
      <t>sousa</t>
    </rPh>
    <rPh sb="193" eb="194">
      <t>teki</t>
    </rPh>
    <rPh sb="195" eb="197">
      <t>kankaku</t>
    </rPh>
    <rPh sb="198" eb="200">
      <t>kensa</t>
    </rPh>
    <rPh sb="201" eb="202">
      <t>okonaeru</t>
    </rPh>
    <rPh sb="217" eb="218">
      <t>kangae</t>
    </rPh>
    <phoneticPr fontId="1"/>
  </si>
  <si>
    <t>検索システムがグラフィカルインタフェースと同じように連続的、可逆的、直感的であれば、直接操作と同じように気持ち良くなめらかに検索を実行することができるはずです。
検索条件を変えたとたんに結果が表示されるとか、検索条件を元にもどすと必ず前の状態に戻るといった工夫ができれば、直接操作と相性が良い検索システムを作ることができます。</t>
    <rPh sb="0" eb="2">
      <t>kensaku</t>
    </rPh>
    <rPh sb="21" eb="22">
      <t>onaji</t>
    </rPh>
    <rPh sb="26" eb="28">
      <t>renzo</t>
    </rPh>
    <rPh sb="30" eb="32">
      <t>kagyaku</t>
    </rPh>
    <rPh sb="32" eb="33">
      <t>teki</t>
    </rPh>
    <rPh sb="34" eb="37">
      <t>chokkante</t>
    </rPh>
    <rPh sb="42" eb="44">
      <t>chokus</t>
    </rPh>
    <rPh sb="44" eb="46">
      <t>sousa</t>
    </rPh>
    <rPh sb="47" eb="48">
      <t>onaji</t>
    </rPh>
    <rPh sb="52" eb="54">
      <t>kimochi</t>
    </rPh>
    <rPh sb="55" eb="56">
      <t xml:space="preserve">ヨク </t>
    </rPh>
    <rPh sb="62" eb="64">
      <t>kensaku</t>
    </rPh>
    <rPh sb="65" eb="67">
      <t>jikkou</t>
    </rPh>
    <rPh sb="81" eb="83">
      <t>kensaku</t>
    </rPh>
    <rPh sb="83" eb="85">
      <t>jouken</t>
    </rPh>
    <rPh sb="86" eb="87">
      <t>kaeru</t>
    </rPh>
    <rPh sb="93" eb="95">
      <t>kekka</t>
    </rPh>
    <rPh sb="96" eb="98">
      <t>hyouji</t>
    </rPh>
    <rPh sb="104" eb="106">
      <t>kensaku</t>
    </rPh>
    <rPh sb="106" eb="108">
      <t>jouken</t>
    </rPh>
    <rPh sb="109" eb="110">
      <t>motoni</t>
    </rPh>
    <rPh sb="115" eb="116">
      <t xml:space="preserve">カナラズ </t>
    </rPh>
    <rPh sb="117" eb="118">
      <t>mae</t>
    </rPh>
    <rPh sb="119" eb="121">
      <t>jouta</t>
    </rPh>
    <rPh sb="122" eb="123">
      <t>modoru</t>
    </rPh>
    <rPh sb="128" eb="130">
      <t>kufuu</t>
    </rPh>
    <rPh sb="136" eb="138">
      <t>chokuse</t>
    </rPh>
    <rPh sb="138" eb="140">
      <t>sousa</t>
    </rPh>
    <rPh sb="141" eb="143">
      <t>aishou</t>
    </rPh>
    <rPh sb="144" eb="145">
      <t>yoi</t>
    </rPh>
    <rPh sb="146" eb="148">
      <t>kensaku</t>
    </rPh>
    <rPh sb="153" eb="154">
      <t>tsukuru</t>
    </rPh>
    <phoneticPr fontId="1"/>
  </si>
  <si>
    <t>直接操作的な検索方法のひとつとして「インクリメンタル検索」と呼ばれるものがあります。
多くの検索システムでは、検索キーワードを入力した後で検索を実行した後で検索結果が表示されますが、インクリメンタル検索システムでは、検索キーワードを入力した瞬間に検索結果が表示されます。大規模なデータの検索の場合は検索に時間がかかるのでこういったインタフェースを実現することはできませんが、検索対象の規模が大きくない場合はインクリメンタル検索が可能であり、使い勝手が向上します。
インクリメンタル検索ができるシステムは多くはありませんが、だんだんこれを採用するアプリケーションやWebサービスは増えています。</t>
    <rPh sb="43" eb="44">
      <t>ooku</t>
    </rPh>
    <phoneticPr fontId="1"/>
  </si>
  <si>
    <t>芋蔓検索が成功した例をひとつ紹介します。
私は以前このような記号を見たことがあるのですが、どういうものなのか調べられませんでした。キーワードがありませんし、図形から検索することもできなかったからです。
しかし芋蔓検索によって、これが何であるかを知ることができました。</t>
    <rPh sb="0" eb="2">
      <t>imodu</t>
    </rPh>
    <rPh sb="2" eb="4">
      <t>kensa</t>
    </rPh>
    <rPh sb="5" eb="7">
      <t>seikou</t>
    </rPh>
    <rPh sb="9" eb="10">
      <t>rei</t>
    </rPh>
    <rPh sb="14" eb="16">
      <t>shoukai</t>
    </rPh>
    <rPh sb="21" eb="22">
      <t>wata</t>
    </rPh>
    <rPh sb="23" eb="25">
      <t>izen</t>
    </rPh>
    <rPh sb="30" eb="32">
      <t>kigou</t>
    </rPh>
    <rPh sb="33" eb="34">
      <t xml:space="preserve">ミタ </t>
    </rPh>
    <rPh sb="54" eb="55">
      <t>shirabe</t>
    </rPh>
    <rPh sb="78" eb="80">
      <t>zukei</t>
    </rPh>
    <rPh sb="82" eb="84">
      <t>kensaku</t>
    </rPh>
    <rPh sb="104" eb="106">
      <t>imodu</t>
    </rPh>
    <rPh sb="106" eb="108">
      <t>kensa</t>
    </rPh>
    <rPh sb="116" eb="117">
      <t>nani</t>
    </rPh>
    <rPh sb="122" eb="123">
      <t>shiru</t>
    </rPh>
    <phoneticPr fontId="1"/>
  </si>
  <si>
    <t>キーワードを入力することなく必要な情報を検索する方法として「ファセット検索」という手法が提案されています。
たとえばX社の安いテレビを買いたいと思ったとき、「X社」や「テレビ」のようなキーワードを入力するのは面倒ですが、販売サイトで「テレビ」を選択したり、それから「X社」選択したりすることは簡単です。キーワードを使って絞り込むのではなく、検索可能なカテゴリを提示することで検索を行なう方法がファセット検索です。
芋蔓検索と同じような利点がありますし、近年の販売サイトではこの手法がよく採用されています。</t>
    <rPh sb="5" eb="6">
      <t>ヲ</t>
    </rPh>
    <rPh sb="6" eb="8">
      <t>nyuuryoku</t>
    </rPh>
    <rPh sb="14" eb="16">
      <t>hitsuyo</t>
    </rPh>
    <rPh sb="17" eb="19">
      <t>jouhou</t>
    </rPh>
    <rPh sb="20" eb="22">
      <t>kensaku</t>
    </rPh>
    <rPh sb="24" eb="26">
      <t>houhou</t>
    </rPh>
    <rPh sb="35" eb="37">
      <t>kensaku</t>
    </rPh>
    <rPh sb="41" eb="43">
      <t>shuhou</t>
    </rPh>
    <rPh sb="44" eb="46">
      <t>teian</t>
    </rPh>
    <rPh sb="59" eb="60">
      <t>shakai</t>
    </rPh>
    <rPh sb="61" eb="62">
      <t xml:space="preserve">ヤスイ </t>
    </rPh>
    <rPh sb="67" eb="68">
      <t>kaitai</t>
    </rPh>
    <rPh sb="72" eb="73">
      <t>omotta</t>
    </rPh>
    <rPh sb="80" eb="81">
      <t>sha</t>
    </rPh>
    <rPh sb="98" eb="100">
      <t>nyu</t>
    </rPh>
    <rPh sb="104" eb="106">
      <t>mendou</t>
    </rPh>
    <rPh sb="110" eb="112">
      <t>hanba</t>
    </rPh>
    <rPh sb="122" eb="124">
      <t>sentaku</t>
    </rPh>
    <rPh sb="134" eb="135">
      <t>shakai</t>
    </rPh>
    <rPh sb="136" eb="138">
      <t>sentaku</t>
    </rPh>
    <rPh sb="146" eb="148">
      <t>kantan</t>
    </rPh>
    <rPh sb="157" eb="158">
      <t>tsukatte</t>
    </rPh>
    <rPh sb="160" eb="161">
      <t>shibori</t>
    </rPh>
    <rPh sb="170" eb="172">
      <t>kensaku</t>
    </rPh>
    <rPh sb="172" eb="174">
      <t>kanou</t>
    </rPh>
    <rPh sb="180" eb="182">
      <t>teiji</t>
    </rPh>
    <rPh sb="187" eb="189">
      <t>kensaku</t>
    </rPh>
    <rPh sb="190" eb="191">
      <t>okonau</t>
    </rPh>
    <rPh sb="193" eb="195">
      <t>houhou</t>
    </rPh>
    <rPh sb="201" eb="203">
      <t>kensaku</t>
    </rPh>
    <rPh sb="207" eb="209">
      <t>imodu</t>
    </rPh>
    <rPh sb="209" eb="211">
      <t>kensa</t>
    </rPh>
    <rPh sb="212" eb="213">
      <t>onaji</t>
    </rPh>
    <rPh sb="217" eb="219">
      <t>riten</t>
    </rPh>
    <rPh sb="226" eb="228">
      <t>kinnen</t>
    </rPh>
    <rPh sb="229" eb="231">
      <t>hanba</t>
    </rPh>
    <rPh sb="238" eb="240">
      <t>shuhou</t>
    </rPh>
    <rPh sb="243" eb="245">
      <t>saiyou</t>
    </rPh>
    <phoneticPr fontId="1"/>
  </si>
  <si>
    <t>検索の質を評価するのに、適合率もしくは精度(英語ではprecision)と再現率(英語ではrecall)という指標が使われます。
検索結果のうち、望ましい答が得られた割合を適合率または精度と呼びます。
また、答として検索されるべきデータのうちどの程度が検索結果として得られたかの割合を再現率と呼びます。</t>
    <rPh sb="0" eb="1">
      <t>kensaku</t>
    </rPh>
    <rPh sb="3" eb="4">
      <t xml:space="preserve">シツ </t>
    </rPh>
    <rPh sb="5" eb="7">
      <t>hyouka</t>
    </rPh>
    <rPh sb="12" eb="14">
      <t>tekigou</t>
    </rPh>
    <rPh sb="14" eb="15">
      <t xml:space="preserve">リツイート </t>
    </rPh>
    <rPh sb="19" eb="21">
      <t>seido</t>
    </rPh>
    <rPh sb="22" eb="24">
      <t>eigo</t>
    </rPh>
    <rPh sb="37" eb="40">
      <t>saigen</t>
    </rPh>
    <rPh sb="41" eb="43">
      <t>eigo</t>
    </rPh>
    <rPh sb="55" eb="57">
      <t>shihyou</t>
    </rPh>
    <rPh sb="58" eb="59">
      <t>tsukaware</t>
    </rPh>
    <rPh sb="65" eb="67">
      <t>kensaku</t>
    </rPh>
    <rPh sb="67" eb="69">
      <t>kekka</t>
    </rPh>
    <rPh sb="73" eb="74">
      <t>nozoma</t>
    </rPh>
    <rPh sb="77" eb="78">
      <t>kotae</t>
    </rPh>
    <rPh sb="79" eb="80">
      <t>erareta</t>
    </rPh>
    <rPh sb="83" eb="85">
      <t>wariai</t>
    </rPh>
    <rPh sb="86" eb="88">
      <t>tekigo</t>
    </rPh>
    <rPh sb="88" eb="89">
      <t>ritsu</t>
    </rPh>
    <rPh sb="92" eb="94">
      <t>seido</t>
    </rPh>
    <rPh sb="95" eb="96">
      <t>yobi</t>
    </rPh>
    <rPh sb="104" eb="105">
      <t>kotae</t>
    </rPh>
    <rPh sb="108" eb="110">
      <t>kensa</t>
    </rPh>
    <rPh sb="123" eb="125">
      <t>teido</t>
    </rPh>
    <rPh sb="126" eb="128">
      <t>kensak</t>
    </rPh>
    <rPh sb="128" eb="130">
      <t>kekka</t>
    </rPh>
    <rPh sb="133" eb="134">
      <t xml:space="preserve">エルタソ </t>
    </rPh>
    <rPh sb="139" eb="141">
      <t>waria</t>
    </rPh>
    <rPh sb="142" eb="145">
      <t>saigenritsu</t>
    </rPh>
    <rPh sb="146" eb="147">
      <t>yobi</t>
    </rPh>
    <phoneticPr fontId="1"/>
  </si>
  <si>
    <t>単語が文書に含まれているかどうかだけでなく、何回含まれているかという情報を利用すると、文書と単語の関連度がわかるようになります。
この表を見ると、「シーザー」という単語は「ジュリアス・シーザー」には沢山含まれていますが「ハムレット」には2回しか出現していないため、「シーザー」で検索したときは「ジュリアス・シーザー」を検索結果とするのが妥当だということがわかります。</t>
    <rPh sb="0" eb="2">
      <t>tango</t>
    </rPh>
    <rPh sb="3" eb="5">
      <t>bunsho</t>
    </rPh>
    <rPh sb="6" eb="7">
      <t>fuku</t>
    </rPh>
    <rPh sb="22" eb="23">
      <t>nanko</t>
    </rPh>
    <rPh sb="23" eb="24">
      <t xml:space="preserve">カイ </t>
    </rPh>
    <rPh sb="24" eb="25">
      <t>fukumare</t>
    </rPh>
    <rPh sb="34" eb="36">
      <t>jouhou</t>
    </rPh>
    <rPh sb="37" eb="39">
      <t>riyou</t>
    </rPh>
    <rPh sb="43" eb="45">
      <t>bunsho</t>
    </rPh>
    <rPh sb="46" eb="48">
      <t>tango</t>
    </rPh>
    <rPh sb="49" eb="51">
      <t>kanren</t>
    </rPh>
    <rPh sb="51" eb="52">
      <t xml:space="preserve">ド </t>
    </rPh>
    <rPh sb="67" eb="68">
      <t>hyou</t>
    </rPh>
    <rPh sb="69" eb="70">
      <t>miru</t>
    </rPh>
    <rPh sb="82" eb="84">
      <t>tango</t>
    </rPh>
    <rPh sb="99" eb="101">
      <t>takusan</t>
    </rPh>
    <rPh sb="101" eb="102">
      <t>fukumare</t>
    </rPh>
    <rPh sb="119" eb="120">
      <t xml:space="preserve">カイ </t>
    </rPh>
    <rPh sb="122" eb="124">
      <t>shutsugen</t>
    </rPh>
    <rPh sb="139" eb="141">
      <t>kensaku</t>
    </rPh>
    <rPh sb="159" eb="161">
      <t>kensa</t>
    </rPh>
    <rPh sb="161" eb="163">
      <t>kekka</t>
    </rPh>
    <rPh sb="168" eb="170">
      <t>datou</t>
    </rPh>
    <phoneticPr fontId="1"/>
  </si>
  <si>
    <t>第6回(予測/例示インタフェース) 台本</t>
    <rPh sb="0" eb="1">
      <t>ダイ</t>
    </rPh>
    <rPh sb="2" eb="3">
      <t>カイ</t>
    </rPh>
    <rPh sb="4" eb="6">
      <t>yosoku</t>
    </rPh>
    <rPh sb="7" eb="9">
      <t>reiji</t>
    </rPh>
    <rPh sb="18" eb="20">
      <t>ダイホン</t>
    </rPh>
    <phoneticPr fontId="1"/>
  </si>
  <si>
    <t>ヒューマンインタフェースの講義をはじめます。・・・ 
みなさん、こんにちは・・・講師の増井です。
今回は予測/例示インタフェースシステムに関して解説します。</t>
    <rPh sb="43" eb="45">
      <t>masui</t>
    </rPh>
    <rPh sb="52" eb="54">
      <t>yosoku</t>
    </rPh>
    <rPh sb="55" eb="57">
      <t>reiji</t>
    </rPh>
    <phoneticPr fontId="1"/>
  </si>
  <si>
    <t>コンピュータのプログラムを使うと様々な作業を自動化することができます。一度プログラムを作成しておけば、そのプログラムを動かすことによって何度でも同じ作業を実行できます。
一方、 コンピュータを対話的に使っているとき、同じ作業を何度も繰り返す必要があって面倒なことがあります。面倒な処理を自動化できることがコンピュータを使うことのメリットなのに、プログラムを書かなければ自動実行はできませんし、プログラムを書くのには手間や技術が必要ですから、結果に自動実行させられないことがよくあります。</t>
    <rPh sb="0" eb="1">
      <t>コンピュータウ</t>
    </rPh>
    <rPh sb="13" eb="14">
      <t>tsukau</t>
    </rPh>
    <rPh sb="16" eb="17">
      <t>samaza</t>
    </rPh>
    <rPh sb="19" eb="21">
      <t>sagyou</t>
    </rPh>
    <rPh sb="22" eb="25">
      <t>jidouka</t>
    </rPh>
    <rPh sb="35" eb="37">
      <t>ichido</t>
    </rPh>
    <rPh sb="43" eb="45">
      <t>sakusei</t>
    </rPh>
    <rPh sb="59" eb="60">
      <t>ugokasu</t>
    </rPh>
    <rPh sb="68" eb="70">
      <t>nando</t>
    </rPh>
    <rPh sb="72" eb="73">
      <t>onaji</t>
    </rPh>
    <rPh sb="74" eb="76">
      <t>sagyou</t>
    </rPh>
    <rPh sb="77" eb="79">
      <t>jikkou</t>
    </rPh>
    <rPh sb="85" eb="87">
      <t>ippou</t>
    </rPh>
    <rPh sb="96" eb="99">
      <t>taiwa</t>
    </rPh>
    <rPh sb="100" eb="101">
      <t>tsukatte</t>
    </rPh>
    <rPh sb="108" eb="109">
      <t>onaji</t>
    </rPh>
    <rPh sb="110" eb="112">
      <t>sagyou</t>
    </rPh>
    <rPh sb="113" eb="115">
      <t>nando</t>
    </rPh>
    <rPh sb="116" eb="117">
      <t>kurikaesu</t>
    </rPh>
    <rPh sb="120" eb="122">
      <t>hitsuyou</t>
    </rPh>
    <rPh sb="126" eb="128">
      <t>mendou</t>
    </rPh>
    <rPh sb="137" eb="139">
      <t>mendou</t>
    </rPh>
    <rPh sb="140" eb="142">
      <t>shori</t>
    </rPh>
    <rPh sb="143" eb="146">
      <t>jidou</t>
    </rPh>
    <rPh sb="159" eb="160">
      <t>tsukau</t>
    </rPh>
    <rPh sb="178" eb="179">
      <t>kaku</t>
    </rPh>
    <rPh sb="184" eb="186">
      <t>jidou</t>
    </rPh>
    <rPh sb="186" eb="188">
      <t>jikkou</t>
    </rPh>
    <rPh sb="202" eb="203">
      <t>kaku</t>
    </rPh>
    <rPh sb="207" eb="209">
      <t>tema</t>
    </rPh>
    <rPh sb="210" eb="212">
      <t>gijutsu</t>
    </rPh>
    <rPh sb="213" eb="215">
      <t>hitsuyou</t>
    </rPh>
    <rPh sb="220" eb="222">
      <t>kekkateki</t>
    </rPh>
    <rPh sb="223" eb="225">
      <t>jidou</t>
    </rPh>
    <rPh sb="225" eb="227">
      <t>jikkou</t>
    </rPh>
    <phoneticPr fontId="1"/>
  </si>
  <si>
    <t>面倒な繰り返し操作の例にはこのようなものがあります。
たとえば、行の先頭にカーソルを移動して空白文字を入力すれば行を字下げすることができますが、100行字下げしたいときはどうすればよいでしょうか。この操作を100回繰り返すのはとても面倒ですし、そのために特別なプログラムを作成するのも面倒です。何行かを字下げするというコマンドがエディタに用意されていれば良いのですが、そういう機能があるとは限りませんし、機能の有無を調べるのも面倒です。
テキスト編集作業以外でも、同じような操作を何度も行なう必要があることがあります。たとえば、パラメタを変えながら似たような計算を何度も実行したいことがあります。
図形エディタでも同じような操作を何度も実行したいことがあります。たとえば、いくつかの図形を含む図を編集したいとき、すべての図形の位置や大きさを揃えようとすると、人手でひとつずつ修正する必要があります。
複数のファイルに対して同じように名前を修正したいようなこともよくあります。...
表計算ソフトにおいて、セルに対して同じような操作を繰り返したいこともよくあります。</t>
    <rPh sb="0" eb="2">
      <t>mendou</t>
    </rPh>
    <rPh sb="3" eb="4">
      <t>kurikae</t>
    </rPh>
    <rPh sb="7" eb="9">
      <t>sousa</t>
    </rPh>
    <rPh sb="10" eb="11">
      <t xml:space="preserve">〇 </t>
    </rPh>
    <rPh sb="32" eb="33">
      <t>gyou</t>
    </rPh>
    <rPh sb="34" eb="36">
      <t>sentou</t>
    </rPh>
    <rPh sb="42" eb="44">
      <t>idou</t>
    </rPh>
    <rPh sb="46" eb="48">
      <t>kuuhaku</t>
    </rPh>
    <rPh sb="48" eb="50">
      <t>moji</t>
    </rPh>
    <rPh sb="51" eb="53">
      <t>nyuuryo</t>
    </rPh>
    <rPh sb="56" eb="57">
      <t>gyou</t>
    </rPh>
    <rPh sb="58" eb="60">
      <t>jisage</t>
    </rPh>
    <rPh sb="75" eb="76">
      <t>gyou</t>
    </rPh>
    <rPh sb="76" eb="78">
      <t>jisage</t>
    </rPh>
    <rPh sb="100" eb="102">
      <t>sousa</t>
    </rPh>
    <rPh sb="106" eb="107">
      <t xml:space="preserve">カイ </t>
    </rPh>
    <rPh sb="107" eb="108">
      <t>kurikae</t>
    </rPh>
    <rPh sb="116" eb="118">
      <t>mendou</t>
    </rPh>
    <rPh sb="127" eb="129">
      <t>tokubetsu</t>
    </rPh>
    <rPh sb="136" eb="138">
      <t>sakusei</t>
    </rPh>
    <rPh sb="142" eb="144">
      <t>mendou</t>
    </rPh>
    <rPh sb="147" eb="148">
      <t xml:space="preserve">ナニ </t>
    </rPh>
    <rPh sb="148" eb="149">
      <t>gyou</t>
    </rPh>
    <rPh sb="151" eb="153">
      <t>jisage</t>
    </rPh>
    <rPh sb="169" eb="171">
      <t>youi</t>
    </rPh>
    <rPh sb="177" eb="178">
      <t xml:space="preserve">ヨイデショウ </t>
    </rPh>
    <rPh sb="188" eb="190">
      <t>kinou</t>
    </rPh>
    <rPh sb="195" eb="196">
      <t>kagiri</t>
    </rPh>
    <rPh sb="202" eb="204">
      <t>kinou</t>
    </rPh>
    <rPh sb="205" eb="207">
      <t>umu</t>
    </rPh>
    <rPh sb="208" eb="209">
      <t>shiraberu</t>
    </rPh>
    <rPh sb="213" eb="215">
      <t>mendou</t>
    </rPh>
    <rPh sb="223" eb="225">
      <t>henshu</t>
    </rPh>
    <rPh sb="225" eb="227">
      <t>sagyou</t>
    </rPh>
    <rPh sb="227" eb="229">
      <t>igai</t>
    </rPh>
    <rPh sb="232" eb="233">
      <t>onaji</t>
    </rPh>
    <rPh sb="237" eb="239">
      <t>sousa</t>
    </rPh>
    <rPh sb="240" eb="242">
      <t>nando</t>
    </rPh>
    <rPh sb="243" eb="244">
      <t>okonau</t>
    </rPh>
    <rPh sb="246" eb="248">
      <t>hitsuyo</t>
    </rPh>
    <rPh sb="269" eb="270">
      <t xml:space="preserve">カエ </t>
    </rPh>
    <rPh sb="274" eb="275">
      <t>nita</t>
    </rPh>
    <rPh sb="279" eb="281">
      <t>keisan</t>
    </rPh>
    <rPh sb="282" eb="284">
      <t>nando</t>
    </rPh>
    <rPh sb="285" eb="287">
      <t>jikkou</t>
    </rPh>
    <rPh sb="299" eb="301">
      <t>▲</t>
    </rPh>
    <rPh sb="307" eb="308">
      <t>onaji</t>
    </rPh>
    <rPh sb="312" eb="314">
      <t>sousa</t>
    </rPh>
    <rPh sb="315" eb="317">
      <t>nando</t>
    </rPh>
    <rPh sb="318" eb="320">
      <t>jikkou</t>
    </rPh>
    <rPh sb="341" eb="343">
      <t>zukei</t>
    </rPh>
    <rPh sb="344" eb="345">
      <t>fukumu</t>
    </rPh>
    <rPh sb="346" eb="347">
      <t xml:space="preserve">ズ </t>
    </rPh>
    <rPh sb="348" eb="350">
      <t>henshu</t>
    </rPh>
    <rPh sb="360" eb="362">
      <t>zukei</t>
    </rPh>
    <rPh sb="363" eb="365">
      <t xml:space="preserve">１ </t>
    </rPh>
    <rPh sb="366" eb="367">
      <t>ookisa</t>
    </rPh>
    <rPh sb="370" eb="371">
      <t>soroe</t>
    </rPh>
    <rPh sb="379" eb="381">
      <t>hitode</t>
    </rPh>
    <rPh sb="387" eb="389">
      <t>shuusei</t>
    </rPh>
    <rPh sb="391" eb="393">
      <t>hitsuyo</t>
    </rPh>
    <rPh sb="400" eb="402">
      <t>fukusu</t>
    </rPh>
    <rPh sb="408" eb="409">
      <t>taishite</t>
    </rPh>
    <rPh sb="411" eb="412">
      <t>onaji</t>
    </rPh>
    <rPh sb="416" eb="418">
      <t>namae</t>
    </rPh>
    <rPh sb="419" eb="421">
      <t>shuusei</t>
    </rPh>
    <rPh sb="441" eb="444">
      <t>hyoukeisa</t>
    </rPh>
    <rPh sb="455" eb="456">
      <t>taishite</t>
    </rPh>
    <rPh sb="458" eb="459">
      <t>onaji</t>
    </rPh>
    <rPh sb="463" eb="465">
      <t>sousa</t>
    </rPh>
    <rPh sb="466" eb="467">
      <t>kurikae</t>
    </rPh>
    <phoneticPr fontId="1"/>
  </si>
  <si>
    <t>これは連続する行を字下げする例です。
それぞれの行の先頭に「だいなり記号」と空白を挿入しています。
2-3行なら手作業でも問題ありませんが、数十行にわたってこういう編集をするのはなかなか大変です。
あらゆる行を字下げする場合は、改行文字を置換するという方法もありますが、ある領域だけ字下げする場合はどうしても面倒な操作が必要になりがちです。</t>
    <rPh sb="3" eb="5">
      <t>renzo</t>
    </rPh>
    <rPh sb="9" eb="11">
      <t>jisage</t>
    </rPh>
    <rPh sb="14" eb="15">
      <t>rei</t>
    </rPh>
    <rPh sb="24" eb="25">
      <t>gyou</t>
    </rPh>
    <rPh sb="26" eb="28">
      <t>sentou</t>
    </rPh>
    <rPh sb="34" eb="36">
      <t>kig</t>
    </rPh>
    <rPh sb="38" eb="40">
      <t>kuuha</t>
    </rPh>
    <rPh sb="41" eb="43">
      <t>sounyu</t>
    </rPh>
    <rPh sb="53" eb="54">
      <t>gyou</t>
    </rPh>
    <rPh sb="56" eb="59">
      <t>tesagyou</t>
    </rPh>
    <rPh sb="61" eb="63">
      <t>mondai</t>
    </rPh>
    <rPh sb="70" eb="72">
      <t>suujuu</t>
    </rPh>
    <rPh sb="72" eb="73">
      <t>gyou</t>
    </rPh>
    <rPh sb="82" eb="84">
      <t>henshu</t>
    </rPh>
    <rPh sb="93" eb="95">
      <t>taihen</t>
    </rPh>
    <rPh sb="103" eb="104">
      <t>gyou</t>
    </rPh>
    <rPh sb="105" eb="107">
      <t>jisage</t>
    </rPh>
    <rPh sb="110" eb="112">
      <t>baai</t>
    </rPh>
    <rPh sb="114" eb="116">
      <t>kaigyo</t>
    </rPh>
    <rPh sb="116" eb="118">
      <t>moji</t>
    </rPh>
    <rPh sb="119" eb="121">
      <t>chikan</t>
    </rPh>
    <rPh sb="126" eb="128">
      <t>houhou</t>
    </rPh>
    <rPh sb="137" eb="139">
      <t>ryouiki</t>
    </rPh>
    <rPh sb="141" eb="143">
      <t>jisage</t>
    </rPh>
    <rPh sb="146" eb="148">
      <t>baai</t>
    </rPh>
    <rPh sb="154" eb="156">
      <t>mendou</t>
    </rPh>
    <rPh sb="157" eb="159">
      <t>sousa</t>
    </rPh>
    <rPh sb="160" eb="162">
      <t>hituyou</t>
    </rPh>
    <phoneticPr fontId="1"/>
  </si>
  <si>
    <t>これは表計算ソフトでセルの中身を書き換えようとしている例です。左側の表のセルでは県名の前に番号がついていますが、右側では番号が除去されています。
これはとても単純な処理ですが、多くのセルに対してこの処理を手作業で行なうのは面倒ですし、自動化する方法はすぐに思いつかないでしょう。これだけのためにプログラムを書くのも面倒です。</t>
    <rPh sb="0" eb="2">
      <t>コレハ</t>
    </rPh>
    <rPh sb="3" eb="6">
      <t>hyoukeisan</t>
    </rPh>
    <rPh sb="13" eb="15">
      <t>nakami</t>
    </rPh>
    <rPh sb="16" eb="17">
      <t>kakikae</t>
    </rPh>
    <rPh sb="27" eb="28">
      <t>rei</t>
    </rPh>
    <rPh sb="31" eb="33">
      <t>hidarigawa</t>
    </rPh>
    <rPh sb="34" eb="35">
      <t>hyou</t>
    </rPh>
    <rPh sb="40" eb="42">
      <t>kenmei</t>
    </rPh>
    <rPh sb="43" eb="44">
      <t>mae</t>
    </rPh>
    <rPh sb="45" eb="47">
      <t>bangou</t>
    </rPh>
    <rPh sb="56" eb="58">
      <t>migigawa</t>
    </rPh>
    <rPh sb="60" eb="62">
      <t>bango</t>
    </rPh>
    <rPh sb="63" eb="65">
      <t>jokyo</t>
    </rPh>
    <rPh sb="79" eb="81">
      <t>tanjun</t>
    </rPh>
    <rPh sb="82" eb="84">
      <t>shori</t>
    </rPh>
    <rPh sb="88" eb="89">
      <t>ooku</t>
    </rPh>
    <rPh sb="94" eb="95">
      <t>taishite</t>
    </rPh>
    <rPh sb="99" eb="101">
      <t>shori</t>
    </rPh>
    <rPh sb="102" eb="105">
      <t>tesag</t>
    </rPh>
    <rPh sb="106" eb="107">
      <t>okonau</t>
    </rPh>
    <rPh sb="111" eb="113">
      <t>mendou</t>
    </rPh>
    <rPh sb="117" eb="120">
      <t>jidouka</t>
    </rPh>
    <rPh sb="122" eb="124">
      <t>houhou</t>
    </rPh>
    <rPh sb="128" eb="129">
      <t>omoi</t>
    </rPh>
    <rPh sb="153" eb="154">
      <t>kaku</t>
    </rPh>
    <rPh sb="157" eb="159">
      <t>mendo</t>
    </rPh>
    <phoneticPr fontId="1"/>
  </si>
  <si>
    <t>このような要求に答えるためには様々な方法が考えられます。
まず、アプリケーションの機能を強化し、様々な要求に答えられるようにする方法が考えられます。
また、ちょっとしたプログラムをユーザが作成することによりアプリケーションの機能を拡張できるようになっていれば、特殊な用途に対しても対応できるかもしれません。
プログラムを作成するのが大変な場合、キーボード操作を記憶するキーボードマクロ機能があれば、同じ操作を再実行させることが簡単になる場合があります。</t>
    <rPh sb="5" eb="7">
      <t>youkyu</t>
    </rPh>
    <rPh sb="8" eb="9">
      <t>kotaeru</t>
    </rPh>
    <rPh sb="15" eb="16">
      <t>samaza</t>
    </rPh>
    <rPh sb="18" eb="20">
      <t>houhou</t>
    </rPh>
    <rPh sb="21" eb="22">
      <t>kangae</t>
    </rPh>
    <rPh sb="41" eb="43">
      <t>kinou</t>
    </rPh>
    <rPh sb="44" eb="46">
      <t>キョウカラ</t>
    </rPh>
    <rPh sb="48" eb="49">
      <t>samaza</t>
    </rPh>
    <rPh sb="51" eb="53">
      <t>youkyu</t>
    </rPh>
    <rPh sb="54" eb="55">
      <t>kotae</t>
    </rPh>
    <rPh sb="64" eb="66">
      <t>houhou</t>
    </rPh>
    <rPh sb="67" eb="68">
      <t>kangae</t>
    </rPh>
    <rPh sb="94" eb="96">
      <t>sakusei</t>
    </rPh>
    <rPh sb="112" eb="114">
      <t>kinou</t>
    </rPh>
    <rPh sb="115" eb="117">
      <t>kakucho</t>
    </rPh>
    <rPh sb="130" eb="132">
      <t>tokushu</t>
    </rPh>
    <rPh sb="133" eb="135">
      <t>youto</t>
    </rPh>
    <rPh sb="136" eb="137">
      <t>taishite</t>
    </rPh>
    <rPh sb="140" eb="142">
      <t>taiou</t>
    </rPh>
    <rPh sb="160" eb="162">
      <t>sakusei</t>
    </rPh>
    <rPh sb="166" eb="168">
      <t>taihen</t>
    </rPh>
    <rPh sb="169" eb="171">
      <t>baai</t>
    </rPh>
    <rPh sb="177" eb="179">
      <t>sousa</t>
    </rPh>
    <rPh sb="180" eb="182">
      <t>kioku</t>
    </rPh>
    <rPh sb="192" eb="194">
      <t>kinou</t>
    </rPh>
    <rPh sb="199" eb="200">
      <t>onaji</t>
    </rPh>
    <rPh sb="201" eb="203">
      <t>sousa</t>
    </rPh>
    <rPh sb="204" eb="207">
      <t>saijikk</t>
    </rPh>
    <rPh sb="213" eb="215">
      <t>kantan</t>
    </rPh>
    <rPh sb="218" eb="220">
      <t>baai</t>
    </rPh>
    <phoneticPr fontId="1"/>
  </si>
  <si>
    <t>頻繁に必要になる作業に関しては、アプリケーションの機能として用意しておけばいいかもしれません。
たとえば、多くのエディタで、文字列を別の文字列に置き換える機能が用意されており、確認しながら置き換えを行なっていくことができることがあります。
しかし利用頻度が低い作業に関してはアプリケーションで用意しておくことは実際的ではありません。あらゆる作業を用意することはできませんし、用意したとしてもそのことを知ることは難しいでしょう。</t>
    <rPh sb="88" eb="90">
      <t>kakunin</t>
    </rPh>
    <rPh sb="94" eb="95">
      <t>okikae</t>
    </rPh>
    <rPh sb="99" eb="100">
      <t>okona</t>
    </rPh>
    <phoneticPr fontId="1"/>
  </si>
  <si>
    <t>ユーザがプログラムを書くことによってアプリケーションの機能を拡張することができれば、どんな機能でも実現できるはずです。プログラミングの専門家でない人がプログラムを作ることを「エンドユーザプログラミング」と言います。Emacsやvimなどのテキストエディタでは、エンドユーザプログラミングによって機能を拡張することができるので、前に出した例のようなものはエンドユーザプログラミングで解決することができます。
しかしプログラミングは難しかったり面倒だったりするものですし、アプリケーションをどのようにエンドユーザプログラミングするかについての知識が必要ですから、誰にでも勧められるようなものではありません。</t>
    <rPh sb="10" eb="11">
      <t>kaku</t>
    </rPh>
    <rPh sb="27" eb="29">
      <t>kinou</t>
    </rPh>
    <rPh sb="30" eb="32">
      <t>kakuchou</t>
    </rPh>
    <rPh sb="45" eb="47">
      <t>kinou</t>
    </rPh>
    <rPh sb="49" eb="51">
      <t>jitsuge</t>
    </rPh>
    <rPh sb="67" eb="70">
      <t>senmonka</t>
    </rPh>
    <rPh sb="73" eb="74">
      <t>hito</t>
    </rPh>
    <rPh sb="81" eb="82">
      <t>tsukureru</t>
    </rPh>
    <rPh sb="102" eb="103">
      <t>iimasu</t>
    </rPh>
    <rPh sb="147" eb="149">
      <t>kinou</t>
    </rPh>
    <rPh sb="150" eb="152">
      <t>kakucho</t>
    </rPh>
    <rPh sb="165" eb="166">
      <t>dashita</t>
    </rPh>
    <rPh sb="168" eb="169">
      <t>rei</t>
    </rPh>
    <rPh sb="190" eb="192">
      <t>kaiketsu</t>
    </rPh>
    <rPh sb="214" eb="215">
      <t>muzu</t>
    </rPh>
    <rPh sb="220" eb="222">
      <t>mendo</t>
    </rPh>
    <rPh sb="269" eb="271">
      <t>chishiki</t>
    </rPh>
    <rPh sb="272" eb="274">
      <t>hitsuyo</t>
    </rPh>
    <rPh sb="279" eb="280">
      <t>dare</t>
    </rPh>
    <rPh sb="283" eb="284">
      <t>susume</t>
    </rPh>
    <phoneticPr fontId="1"/>
  </si>
  <si>
    <t>テキストエディタ上でのキー操作を記録し、後で再度実行させることができるシステムがあります。これは「キーボードマクロ」機能と呼ばれます。
行の先頭にカーソルを移動し、文字を入力し、次の行に移動するという一連のキー操作を記録しておき、後でこれを再実行させるようにすると、連続する行を字下げすることができます。
キーボードマクロは便利な機能ですが、キー操作の記録が面倒ですし、それを呼び出す操作も必要なので、ちょっとした操作を繰り返すためにはキーボードマクロはあまり活用されていないようです。</t>
    <rPh sb="8" eb="9">
      <t>ue</t>
    </rPh>
    <rPh sb="13" eb="15">
      <t>sousa</t>
    </rPh>
    <rPh sb="16" eb="18">
      <t>kiroku</t>
    </rPh>
    <rPh sb="20" eb="21">
      <t xml:space="preserve">アト </t>
    </rPh>
    <rPh sb="22" eb="24">
      <t xml:space="preserve">サイド </t>
    </rPh>
    <rPh sb="24" eb="26">
      <t>jikkou</t>
    </rPh>
    <rPh sb="58" eb="60">
      <t>kinou</t>
    </rPh>
    <rPh sb="61" eb="62">
      <t>yobare</t>
    </rPh>
    <rPh sb="68" eb="69">
      <t>gyou</t>
    </rPh>
    <rPh sb="70" eb="72">
      <t>sentou</t>
    </rPh>
    <rPh sb="78" eb="80">
      <t>idou</t>
    </rPh>
    <rPh sb="82" eb="84">
      <t>moji</t>
    </rPh>
    <rPh sb="85" eb="87">
      <t>nyu</t>
    </rPh>
    <rPh sb="89" eb="90">
      <t>tsugi</t>
    </rPh>
    <rPh sb="91" eb="92">
      <t>gyou</t>
    </rPh>
    <rPh sb="93" eb="95">
      <t>idou</t>
    </rPh>
    <rPh sb="100" eb="102">
      <t>ichiren</t>
    </rPh>
    <rPh sb="105" eb="107">
      <t>sousa</t>
    </rPh>
    <rPh sb="108" eb="110">
      <t>kiroku</t>
    </rPh>
    <rPh sb="115" eb="116">
      <t>ato</t>
    </rPh>
    <rPh sb="120" eb="123">
      <t>saijik</t>
    </rPh>
    <rPh sb="133" eb="135">
      <t>renzo</t>
    </rPh>
    <rPh sb="137" eb="138">
      <t>gyou</t>
    </rPh>
    <rPh sb="139" eb="141">
      <t>jisage</t>
    </rPh>
    <rPh sb="162" eb="164">
      <t>benri</t>
    </rPh>
    <rPh sb="165" eb="167">
      <t>kinou</t>
    </rPh>
    <rPh sb="173" eb="175">
      <t>sousa</t>
    </rPh>
    <rPh sb="176" eb="178">
      <t>kiroku</t>
    </rPh>
    <rPh sb="179" eb="181">
      <t>mendou</t>
    </rPh>
    <rPh sb="188" eb="189">
      <t>yobida</t>
    </rPh>
    <rPh sb="192" eb="194">
      <t>sousa</t>
    </rPh>
    <rPh sb="195" eb="197">
      <t>hitsuyo</t>
    </rPh>
    <rPh sb="207" eb="209">
      <t>sousa</t>
    </rPh>
    <rPh sb="210" eb="211">
      <t>kurikae</t>
    </rPh>
    <rPh sb="230" eb="232">
      <t>katsuyo</t>
    </rPh>
    <phoneticPr fontId="1"/>
  </si>
  <si>
    <t>ユーザの行動を予測する、「予測/例示インタフェースシステム」を使うと、面倒な操作を行なわなくてすむ場合があります。
字下げ操作を繰り返した場合、次も字下げを行なうだろうとシステムが予測することができますから、ユーザはその予測結果を承認するだけで再度操作を実行することができるでしょう。
ユーザが1, 2, 3と入力したとき、次は4を入力するだろうと予測することもできます。このように、簡単な予測をするだけでもユーザの手間を大きく減らすことができる可能性があります。
システムに明示的に例を与えてシステムに自動実行させることもできます。キーボードマクロは明示的に例をあたえるものですが、様々な実例を与えることによって、システムにプログラムを自動生成させることも可能です。</t>
    <rPh sb="4" eb="6">
      <t>koudou</t>
    </rPh>
    <rPh sb="7" eb="9">
      <t>yosoku</t>
    </rPh>
    <rPh sb="13" eb="15">
      <t>yosoku</t>
    </rPh>
    <rPh sb="16" eb="18">
      <t>reiji</t>
    </rPh>
    <rPh sb="31" eb="32">
      <t>tsukau</t>
    </rPh>
    <rPh sb="35" eb="37">
      <t>mendou</t>
    </rPh>
    <rPh sb="38" eb="40">
      <t>sousa</t>
    </rPh>
    <rPh sb="41" eb="42">
      <t>okona</t>
    </rPh>
    <rPh sb="49" eb="51">
      <t>baai</t>
    </rPh>
    <rPh sb="58" eb="60">
      <t>jisage</t>
    </rPh>
    <rPh sb="61" eb="63">
      <t>sousa</t>
    </rPh>
    <rPh sb="64" eb="65">
      <t>kurikae</t>
    </rPh>
    <rPh sb="69" eb="71">
      <t>baai</t>
    </rPh>
    <rPh sb="72" eb="73">
      <t>tsugi</t>
    </rPh>
    <rPh sb="74" eb="76">
      <t>jisage</t>
    </rPh>
    <rPh sb="78" eb="79">
      <t>okonau</t>
    </rPh>
    <rPh sb="90" eb="92">
      <t>yosoku</t>
    </rPh>
    <rPh sb="110" eb="112">
      <t>yosoku</t>
    </rPh>
    <rPh sb="112" eb="114">
      <t>kekka</t>
    </rPh>
    <rPh sb="115" eb="117">
      <t>shounin</t>
    </rPh>
    <rPh sb="122" eb="124">
      <t xml:space="preserve">サイド </t>
    </rPh>
    <rPh sb="124" eb="126">
      <t>sousa</t>
    </rPh>
    <rPh sb="127" eb="129">
      <t>jikkou</t>
    </rPh>
    <rPh sb="155" eb="157">
      <t>nyu</t>
    </rPh>
    <rPh sb="162" eb="163">
      <t>tsugi</t>
    </rPh>
    <rPh sb="166" eb="168">
      <t>nyu</t>
    </rPh>
    <rPh sb="174" eb="176">
      <t>yosoku</t>
    </rPh>
    <rPh sb="192" eb="194">
      <t>kantan</t>
    </rPh>
    <rPh sb="195" eb="197">
      <t>yosoku</t>
    </rPh>
    <rPh sb="208" eb="210">
      <t>tema</t>
    </rPh>
    <rPh sb="211" eb="212">
      <t>ookiku</t>
    </rPh>
    <rPh sb="214" eb="215">
      <t>herasu</t>
    </rPh>
    <rPh sb="223" eb="226">
      <t>kanousei</t>
    </rPh>
    <rPh sb="238" eb="241">
      <t>meijite</t>
    </rPh>
    <rPh sb="244" eb="245">
      <t>ataete</t>
    </rPh>
    <rPh sb="252" eb="254">
      <t>jidou</t>
    </rPh>
    <rPh sb="254" eb="256">
      <t>jikkou</t>
    </rPh>
    <rPh sb="276" eb="279">
      <t>meiji</t>
    </rPh>
    <rPh sb="280" eb="281">
      <t>rei</t>
    </rPh>
    <rPh sb="292" eb="293">
      <t>samaza</t>
    </rPh>
    <rPh sb="295" eb="297">
      <t>jitsurei</t>
    </rPh>
    <rPh sb="298" eb="299">
      <t xml:space="preserve">アタエル </t>
    </rPh>
    <rPh sb="319" eb="321">
      <t>jidou</t>
    </rPh>
    <rPh sb="321" eb="323">
      <t>seisei</t>
    </rPh>
    <rPh sb="329" eb="331">
      <t xml:space="preserve">コノ </t>
    </rPh>
    <phoneticPr fontId="1"/>
  </si>
  <si>
    <t>予測システムを利用したインタフェースを予測インタフェースと呼びます。予測インタフェースシステムは、様々な方法によってユーザの次の操作を予測するもので、うまく利用するとコンピュータ操作の手間を大きく減らすことができます。
似た編集操作の繰り返しを検出して次の操作を予測するシステムは予測インタフェースの例ですし、予測型のテキスト入力システムも予測インタフェースのひとつです。ユーザが「おはよう」と入力したとき、次に「ございます」と入力することを予測し、それをすぐに承認させることにより、ユーザの入力操作を楽にすることができます。
ユーザが「shinag」と入力した時点で「品川駅」を予測するような予測インタフェースもあります。これは単語補完と呼ばれることもあります。</t>
    <rPh sb="0" eb="2">
      <t>yosoku</t>
    </rPh>
    <rPh sb="7" eb="9">
      <t>riyou</t>
    </rPh>
    <rPh sb="19" eb="21">
      <t>yosoku</t>
    </rPh>
    <rPh sb="29" eb="30">
      <t>yobi</t>
    </rPh>
    <rPh sb="34" eb="36">
      <t>yosoku</t>
    </rPh>
    <rPh sb="49" eb="50">
      <t>samaza</t>
    </rPh>
    <rPh sb="52" eb="54">
      <t>houhou</t>
    </rPh>
    <rPh sb="62" eb="63">
      <t>tsugi</t>
    </rPh>
    <rPh sb="64" eb="66">
      <t>sousa</t>
    </rPh>
    <rPh sb="67" eb="69">
      <t>yosoku</t>
    </rPh>
    <rPh sb="78" eb="80">
      <t>riyou</t>
    </rPh>
    <rPh sb="89" eb="91">
      <t>sousa</t>
    </rPh>
    <rPh sb="92" eb="94">
      <t>tema</t>
    </rPh>
    <rPh sb="95" eb="96">
      <t>ookiku</t>
    </rPh>
    <rPh sb="98" eb="99">
      <t>herasu</t>
    </rPh>
    <rPh sb="110" eb="111">
      <t>nita</t>
    </rPh>
    <rPh sb="112" eb="114">
      <t>henshu</t>
    </rPh>
    <rPh sb="114" eb="116">
      <t>sousa</t>
    </rPh>
    <rPh sb="117" eb="118">
      <t>kurikae</t>
    </rPh>
    <rPh sb="122" eb="124">
      <t>kenshutsu</t>
    </rPh>
    <rPh sb="126" eb="127">
      <t>tsugi</t>
    </rPh>
    <rPh sb="128" eb="130">
      <t>sousa</t>
    </rPh>
    <rPh sb="131" eb="133">
      <t>yosoku</t>
    </rPh>
    <rPh sb="140" eb="142">
      <t>yosoku</t>
    </rPh>
    <rPh sb="150" eb="151">
      <t>rei</t>
    </rPh>
    <rPh sb="155" eb="156">
      <t>yosok</t>
    </rPh>
    <rPh sb="156" eb="157">
      <t xml:space="preserve">カタ </t>
    </rPh>
    <rPh sb="162" eb="164">
      <t>nyu</t>
    </rPh>
    <rPh sb="169" eb="171">
      <t>yosoku</t>
    </rPh>
    <rPh sb="197" eb="199">
      <t>nyu</t>
    </rPh>
    <rPh sb="204" eb="205">
      <t>tsugi</t>
    </rPh>
    <rPh sb="214" eb="216">
      <t>nyu</t>
    </rPh>
    <rPh sb="221" eb="223">
      <t>yosoku</t>
    </rPh>
    <rPh sb="231" eb="233">
      <t>shounin</t>
    </rPh>
    <rPh sb="246" eb="248">
      <t>nyu</t>
    </rPh>
    <rPh sb="248" eb="250">
      <t>sousa</t>
    </rPh>
    <rPh sb="251" eb="252">
      <t xml:space="preserve">ラク </t>
    </rPh>
    <rPh sb="277" eb="279">
      <t>nyu</t>
    </rPh>
    <rPh sb="281" eb="283">
      <t>jiten</t>
    </rPh>
    <rPh sb="285" eb="287">
      <t>shinagawa</t>
    </rPh>
    <rPh sb="287" eb="288">
      <t xml:space="preserve">エキ </t>
    </rPh>
    <rPh sb="290" eb="292">
      <t>yosoku</t>
    </rPh>
    <rPh sb="297" eb="299">
      <t>yosoku</t>
    </rPh>
    <rPh sb="315" eb="317">
      <t>tango</t>
    </rPh>
    <rPh sb="317" eb="319">
      <t>hokan</t>
    </rPh>
    <rPh sb="320" eb="321">
      <t>yobareru</t>
    </rPh>
    <phoneticPr fontId="1"/>
  </si>
  <si>
    <t>ユーザの次の行動を予測するのが予測インタフェースですが、ユーザの行動だけでなく、ユーザの与えた様々なデータをもとにしてプログラムを作成する手法を「例示プログラミング」といいます。
英語では「Programming by Example (PBE)」もしくは「Programming by Demonstration (PBD)」と呼ばれます。
ユーザのデータをもとにして行動を予測する予測インタフェースは、例示プログラミングの応用の一例だということもできます。</t>
    <rPh sb="3" eb="4">
      <t>ノ</t>
    </rPh>
    <rPh sb="4" eb="5">
      <t>tsugi</t>
    </rPh>
    <rPh sb="6" eb="7">
      <t>koudou</t>
    </rPh>
    <rPh sb="9" eb="11">
      <t>yosoku</t>
    </rPh>
    <rPh sb="15" eb="17">
      <t>yosoku</t>
    </rPh>
    <rPh sb="32" eb="34">
      <t>koudou</t>
    </rPh>
    <rPh sb="44" eb="45">
      <t>ataeta</t>
    </rPh>
    <rPh sb="47" eb="48">
      <t>samaza</t>
    </rPh>
    <rPh sb="65" eb="67">
      <t>sakusei</t>
    </rPh>
    <rPh sb="69" eb="71">
      <t>shuhou</t>
    </rPh>
    <rPh sb="73" eb="75">
      <t>reiji</t>
    </rPh>
    <rPh sb="90" eb="92">
      <t>eigo</t>
    </rPh>
    <rPh sb="165" eb="166">
      <t>yobare</t>
    </rPh>
    <rPh sb="185" eb="187">
      <t>koudou</t>
    </rPh>
    <rPh sb="188" eb="190">
      <t>yosoku</t>
    </rPh>
    <rPh sb="192" eb="194">
      <t>yosoku</t>
    </rPh>
    <rPh sb="203" eb="205">
      <t>reiji</t>
    </rPh>
    <rPh sb="213" eb="215">
      <t>ouyou</t>
    </rPh>
    <rPh sb="216" eb="218">
      <t>ichirei</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</si>
</sst>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1"/>
      <color theme="1"/>
      <name val="Segoe UI Symbol"/>
      <family val="2"/>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pn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jpe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editAs="oneCell">
    <xdr:from>
      <xdr:col>2</xdr:col>
      <xdr:colOff>50800</xdr:colOff>
      <xdr:row>21</xdr:row>
      <xdr:rowOff>0</xdr:rowOff>
    </xdr:from>
    <xdr:to>
      <xdr:col>2</xdr:col>
      <xdr:colOff>3810000</xdr:colOff>
      <xdr:row>21</xdr:row>
      <xdr:rowOff>2114550</xdr:rowOff>
    </xdr:to>
    <xdr:pic>
      <xdr:nvPicPr>
        <xdr:cNvPr id="19" name="図 18">
          <a:extLst>
            <a:ext uri="{FF2B5EF4-FFF2-40B4-BE49-F238E27FC236}">
              <a16:creationId xmlns:a16="http://schemas.microsoft.com/office/drawing/2014/main" id="{5337A083-E7D4-56EF-2627-08F6A92F4979}"/>
            </a:ext>
          </a:extLst>
        </xdr:cNvPr>
        <xdr:cNvPicPr>
          <a:picLocks noChangeAspect="1"/>
        </xdr:cNvPicPr>
      </xdr:nvPicPr>
      <xdr:blipFill>
        <a:blip xmlns:r="http://schemas.openxmlformats.org/officeDocument/2006/relationships" r:embed="rId1"/>
        <a:stretch>
          <a:fillRect/>
        </a:stretch>
      </xdr:blipFill>
      <xdr:spPr>
        <a:xfrm>
          <a:off x="1638300" y="39636701"/>
          <a:ext cx="3759200" cy="2114550"/>
        </a:xfrm>
        <a:prstGeom prst="rect">
          <a:avLst/>
        </a:prstGeom>
      </xdr:spPr>
    </xdr:pic>
    <xdr:clientData/>
  </xdr:twoCellAnchor>
  <xdr:twoCellAnchor editAs="oneCell">
    <xdr:from>
      <xdr:col>2</xdr:col>
      <xdr:colOff>38100</xdr:colOff>
      <xdr:row>21</xdr:row>
      <xdr:rowOff>25401</xdr:rowOff>
    </xdr:from>
    <xdr:to>
      <xdr:col>2</xdr:col>
      <xdr:colOff>3808589</xdr:colOff>
      <xdr:row>21</xdr:row>
      <xdr:rowOff>2146301</xdr:rowOff>
    </xdr:to>
    <xdr:pic>
      <xdr:nvPicPr>
        <xdr:cNvPr id="20" name="図 19">
          <a:extLst>
            <a:ext uri="{FF2B5EF4-FFF2-40B4-BE49-F238E27FC236}">
              <a16:creationId xmlns:a16="http://schemas.microsoft.com/office/drawing/2014/main" id="{48501A28-40EC-418B-1286-9C1F741B98E1}"/>
            </a:ext>
          </a:extLst>
        </xdr:cNvPr>
        <xdr:cNvPicPr>
          <a:picLocks noChangeAspect="1"/>
        </xdr:cNvPicPr>
      </xdr:nvPicPr>
      <xdr:blipFill>
        <a:blip xmlns:r="http://schemas.openxmlformats.org/officeDocument/2006/relationships" r:embed="rId2"/>
        <a:stretch>
          <a:fillRect/>
        </a:stretch>
      </xdr:blipFill>
      <xdr:spPr>
        <a:xfrm>
          <a:off x="1625600" y="41630601"/>
          <a:ext cx="3770489" cy="2120900"/>
        </a:xfrm>
        <a:prstGeom prst="rect">
          <a:avLst/>
        </a:prstGeom>
      </xdr:spPr>
    </xdr:pic>
    <xdr:clientData/>
  </xdr:twoCellAnchor>
  <xdr:twoCellAnchor editAs="oneCell">
    <xdr:from>
      <xdr:col>2</xdr:col>
      <xdr:colOff>38100</xdr:colOff>
      <xdr:row>22</xdr:row>
      <xdr:rowOff>38101</xdr:rowOff>
    </xdr:from>
    <xdr:to>
      <xdr:col>3</xdr:col>
      <xdr:colOff>0</xdr:colOff>
      <xdr:row>22</xdr:row>
      <xdr:rowOff>2171701</xdr:rowOff>
    </xdr:to>
    <xdr:pic>
      <xdr:nvPicPr>
        <xdr:cNvPr id="21" name="図 20">
          <a:extLst>
            <a:ext uri="{FF2B5EF4-FFF2-40B4-BE49-F238E27FC236}">
              <a16:creationId xmlns:a16="http://schemas.microsoft.com/office/drawing/2014/main" id="{49149C4C-7B38-5EE8-6CFC-29441C98D2FE}"/>
            </a:ext>
          </a:extLst>
        </xdr:cNvPr>
        <xdr:cNvPicPr>
          <a:picLocks noChangeAspect="1"/>
        </xdr:cNvPicPr>
      </xdr:nvPicPr>
      <xdr:blipFill>
        <a:blip xmlns:r="http://schemas.openxmlformats.org/officeDocument/2006/relationships" r:embed="rId3"/>
        <a:stretch>
          <a:fillRect/>
        </a:stretch>
      </xdr:blipFill>
      <xdr:spPr>
        <a:xfrm>
          <a:off x="1625600" y="44030901"/>
          <a:ext cx="3793067" cy="2133600"/>
        </a:xfrm>
        <a:prstGeom prst="rect">
          <a:avLst/>
        </a:prstGeom>
      </xdr:spPr>
    </xdr:pic>
    <xdr:clientData/>
  </xdr:twoCellAnchor>
  <xdr:twoCellAnchor editAs="oneCell">
    <xdr:from>
      <xdr:col>2</xdr:col>
      <xdr:colOff>38100</xdr:colOff>
      <xdr:row>25</xdr:row>
      <xdr:rowOff>38101</xdr:rowOff>
    </xdr:from>
    <xdr:to>
      <xdr:col>2</xdr:col>
      <xdr:colOff>3786011</xdr:colOff>
      <xdr:row>25</xdr:row>
      <xdr:rowOff>2146301</xdr:rowOff>
    </xdr:to>
    <xdr:pic>
      <xdr:nvPicPr>
        <xdr:cNvPr id="24" name="図 23">
          <a:extLst>
            <a:ext uri="{FF2B5EF4-FFF2-40B4-BE49-F238E27FC236}">
              <a16:creationId xmlns:a16="http://schemas.microsoft.com/office/drawing/2014/main" id="{3C7AA4D1-50CA-40A6-220C-A405BD577892}"/>
            </a:ext>
          </a:extLst>
        </xdr:cNvPr>
        <xdr:cNvPicPr>
          <a:picLocks noChangeAspect="1"/>
        </xdr:cNvPicPr>
      </xdr:nvPicPr>
      <xdr:blipFill>
        <a:blip xmlns:r="http://schemas.openxmlformats.org/officeDocument/2006/relationships" r:embed="rId4"/>
        <a:stretch>
          <a:fillRect/>
        </a:stretch>
      </xdr:blipFill>
      <xdr:spPr>
        <a:xfrm>
          <a:off x="1625600" y="50888901"/>
          <a:ext cx="3747911" cy="2108200"/>
        </a:xfrm>
        <a:prstGeom prst="rect">
          <a:avLst/>
        </a:prstGeom>
      </xdr:spPr>
    </xdr:pic>
    <xdr:clientData/>
  </xdr:twoCellAnchor>
  <xdr:twoCellAnchor editAs="oneCell">
    <xdr:from>
      <xdr:col>2</xdr:col>
      <xdr:colOff>25400</xdr:colOff>
      <xdr:row>27</xdr:row>
      <xdr:rowOff>38101</xdr:rowOff>
    </xdr:from>
    <xdr:to>
      <xdr:col>2</xdr:col>
      <xdr:colOff>3795889</xdr:colOff>
      <xdr:row>27</xdr:row>
      <xdr:rowOff>2159001</xdr:rowOff>
    </xdr:to>
    <xdr:pic>
      <xdr:nvPicPr>
        <xdr:cNvPr id="26" name="図 25">
          <a:extLst>
            <a:ext uri="{FF2B5EF4-FFF2-40B4-BE49-F238E27FC236}">
              <a16:creationId xmlns:a16="http://schemas.microsoft.com/office/drawing/2014/main" id="{F075348B-B9F6-EB91-4143-7E29955146E3}"/>
            </a:ext>
          </a:extLst>
        </xdr:cNvPr>
        <xdr:cNvPicPr>
          <a:picLocks noChangeAspect="1"/>
        </xdr:cNvPicPr>
      </xdr:nvPicPr>
      <xdr:blipFill>
        <a:blip xmlns:r="http://schemas.openxmlformats.org/officeDocument/2006/relationships" r:embed="rId5"/>
        <a:stretch>
          <a:fillRect/>
        </a:stretch>
      </xdr:blipFill>
      <xdr:spPr>
        <a:xfrm>
          <a:off x="1612900" y="55511701"/>
          <a:ext cx="3770489" cy="2120900"/>
        </a:xfrm>
        <a:prstGeom prst="rect">
          <a:avLst/>
        </a:prstGeom>
      </xdr:spPr>
    </xdr:pic>
    <xdr:clientData/>
  </xdr:twoCellAnchor>
  <xdr:twoCellAnchor editAs="oneCell">
    <xdr:from>
      <xdr:col>2</xdr:col>
      <xdr:colOff>25400</xdr:colOff>
      <xdr:row>28</xdr:row>
      <xdr:rowOff>38101</xdr:rowOff>
    </xdr:from>
    <xdr:to>
      <xdr:col>3</xdr:col>
      <xdr:colOff>5644</xdr:colOff>
      <xdr:row>28</xdr:row>
      <xdr:rowOff>2184401</xdr:rowOff>
    </xdr:to>
    <xdr:pic>
      <xdr:nvPicPr>
        <xdr:cNvPr id="27" name="図 26">
          <a:extLst>
            <a:ext uri="{FF2B5EF4-FFF2-40B4-BE49-F238E27FC236}">
              <a16:creationId xmlns:a16="http://schemas.microsoft.com/office/drawing/2014/main" id="{8F504688-29B9-4EF0-F7EB-7A3A4B26A4B0}"/>
            </a:ext>
          </a:extLst>
        </xdr:cNvPr>
        <xdr:cNvPicPr>
          <a:picLocks noChangeAspect="1"/>
        </xdr:cNvPicPr>
      </xdr:nvPicPr>
      <xdr:blipFill>
        <a:blip xmlns:r="http://schemas.openxmlformats.org/officeDocument/2006/relationships" r:embed="rId6"/>
        <a:stretch>
          <a:fillRect/>
        </a:stretch>
      </xdr:blipFill>
      <xdr:spPr>
        <a:xfrm>
          <a:off x="1612900" y="57772301"/>
          <a:ext cx="3815644" cy="2146300"/>
        </a:xfrm>
        <a:prstGeom prst="rect">
          <a:avLst/>
        </a:prstGeom>
      </xdr:spPr>
    </xdr:pic>
    <xdr:clientData/>
  </xdr:twoCellAnchor>
  <xdr:twoCellAnchor editAs="oneCell">
    <xdr:from>
      <xdr:col>2</xdr:col>
      <xdr:colOff>38100</xdr:colOff>
      <xdr:row>29</xdr:row>
      <xdr:rowOff>38101</xdr:rowOff>
    </xdr:from>
    <xdr:to>
      <xdr:col>2</xdr:col>
      <xdr:colOff>3786011</xdr:colOff>
      <xdr:row>29</xdr:row>
      <xdr:rowOff>2146301</xdr:rowOff>
    </xdr:to>
    <xdr:pic>
      <xdr:nvPicPr>
        <xdr:cNvPr id="28" name="図 27">
          <a:extLst>
            <a:ext uri="{FF2B5EF4-FFF2-40B4-BE49-F238E27FC236}">
              <a16:creationId xmlns:a16="http://schemas.microsoft.com/office/drawing/2014/main" id="{EFF202BD-BF7E-889A-611A-DEE14A9C9533}"/>
            </a:ext>
          </a:extLst>
        </xdr:cNvPr>
        <xdr:cNvPicPr>
          <a:picLocks noChangeAspect="1"/>
        </xdr:cNvPicPr>
      </xdr:nvPicPr>
      <xdr:blipFill>
        <a:blip xmlns:r="http://schemas.openxmlformats.org/officeDocument/2006/relationships" r:embed="rId7"/>
        <a:stretch>
          <a:fillRect/>
        </a:stretch>
      </xdr:blipFill>
      <xdr:spPr>
        <a:xfrm>
          <a:off x="1625600" y="60058301"/>
          <a:ext cx="3747911" cy="2108200"/>
        </a:xfrm>
        <a:prstGeom prst="rect">
          <a:avLst/>
        </a:prstGeom>
      </xdr:spPr>
    </xdr:pic>
    <xdr:clientData/>
  </xdr:twoCellAnchor>
  <xdr:twoCellAnchor editAs="oneCell">
    <xdr:from>
      <xdr:col>2</xdr:col>
      <xdr:colOff>25400</xdr:colOff>
      <xdr:row>30</xdr:row>
      <xdr:rowOff>38101</xdr:rowOff>
    </xdr:from>
    <xdr:to>
      <xdr:col>2</xdr:col>
      <xdr:colOff>3795889</xdr:colOff>
      <xdr:row>30</xdr:row>
      <xdr:rowOff>2159001</xdr:rowOff>
    </xdr:to>
    <xdr:pic>
      <xdr:nvPicPr>
        <xdr:cNvPr id="29" name="図 28">
          <a:extLst>
            <a:ext uri="{FF2B5EF4-FFF2-40B4-BE49-F238E27FC236}">
              <a16:creationId xmlns:a16="http://schemas.microsoft.com/office/drawing/2014/main" id="{1B0BAA04-A8BD-1DF3-EA73-BEABD9D26268}"/>
            </a:ext>
          </a:extLst>
        </xdr:cNvPr>
        <xdr:cNvPicPr>
          <a:picLocks noChangeAspect="1"/>
        </xdr:cNvPicPr>
      </xdr:nvPicPr>
      <xdr:blipFill>
        <a:blip xmlns:r="http://schemas.openxmlformats.org/officeDocument/2006/relationships" r:embed="rId8"/>
        <a:stretch>
          <a:fillRect/>
        </a:stretch>
      </xdr:blipFill>
      <xdr:spPr>
        <a:xfrm>
          <a:off x="1612900" y="62585601"/>
          <a:ext cx="3770489" cy="2120900"/>
        </a:xfrm>
        <a:prstGeom prst="rect">
          <a:avLst/>
        </a:prstGeom>
      </xdr:spPr>
    </xdr:pic>
    <xdr:clientData/>
  </xdr:twoCellAnchor>
  <xdr:twoCellAnchor editAs="oneCell">
    <xdr:from>
      <xdr:col>2</xdr:col>
      <xdr:colOff>25400</xdr:colOff>
      <xdr:row>31</xdr:row>
      <xdr:rowOff>25401</xdr:rowOff>
    </xdr:from>
    <xdr:to>
      <xdr:col>2</xdr:col>
      <xdr:colOff>3795889</xdr:colOff>
      <xdr:row>31</xdr:row>
      <xdr:rowOff>2146301</xdr:rowOff>
    </xdr:to>
    <xdr:pic>
      <xdr:nvPicPr>
        <xdr:cNvPr id="30" name="図 29">
          <a:extLst>
            <a:ext uri="{FF2B5EF4-FFF2-40B4-BE49-F238E27FC236}">
              <a16:creationId xmlns:a16="http://schemas.microsoft.com/office/drawing/2014/main" id="{235D2C26-F87C-40C3-A534-2F25E21C487F}"/>
            </a:ext>
          </a:extLst>
        </xdr:cNvPr>
        <xdr:cNvPicPr>
          <a:picLocks noChangeAspect="1"/>
        </xdr:cNvPicPr>
      </xdr:nvPicPr>
      <xdr:blipFill>
        <a:blip xmlns:r="http://schemas.openxmlformats.org/officeDocument/2006/relationships" r:embed="rId9"/>
        <a:stretch>
          <a:fillRect/>
        </a:stretch>
      </xdr:blipFill>
      <xdr:spPr>
        <a:xfrm>
          <a:off x="1612900" y="65112901"/>
          <a:ext cx="3770489" cy="2120900"/>
        </a:xfrm>
        <a:prstGeom prst="rect">
          <a:avLst/>
        </a:prstGeom>
      </xdr:spPr>
    </xdr:pic>
    <xdr:clientData/>
  </xdr:twoCellAnchor>
  <xdr:twoCellAnchor editAs="oneCell">
    <xdr:from>
      <xdr:col>2</xdr:col>
      <xdr:colOff>14941</xdr:colOff>
      <xdr:row>32</xdr:row>
      <xdr:rowOff>29884</xdr:rowOff>
    </xdr:from>
    <xdr:to>
      <xdr:col>3</xdr:col>
      <xdr:colOff>14941</xdr:colOff>
      <xdr:row>32</xdr:row>
      <xdr:rowOff>2189818</xdr:rowOff>
    </xdr:to>
    <xdr:pic>
      <xdr:nvPicPr>
        <xdr:cNvPr id="31" name="図 30">
          <a:extLst>
            <a:ext uri="{FF2B5EF4-FFF2-40B4-BE49-F238E27FC236}">
              <a16:creationId xmlns:a16="http://schemas.microsoft.com/office/drawing/2014/main" id="{634815D2-615E-2930-C28C-06FD35245254}"/>
            </a:ext>
          </a:extLst>
        </xdr:cNvPr>
        <xdr:cNvPicPr>
          <a:picLocks noChangeAspect="1"/>
        </xdr:cNvPicPr>
      </xdr:nvPicPr>
      <xdr:blipFill>
        <a:blip xmlns:r="http://schemas.openxmlformats.org/officeDocument/2006/relationships" r:embed="rId10"/>
        <a:stretch>
          <a:fillRect/>
        </a:stretch>
      </xdr:blipFill>
      <xdr:spPr>
        <a:xfrm>
          <a:off x="1598706" y="67354825"/>
          <a:ext cx="3839882" cy="2159934"/>
        </a:xfrm>
        <a:prstGeom prst="rect">
          <a:avLst/>
        </a:prstGeom>
      </xdr:spPr>
    </xdr:pic>
    <xdr:clientData/>
  </xdr:twoCellAnchor>
  <xdr:twoCellAnchor editAs="oneCell">
    <xdr:from>
      <xdr:col>2</xdr:col>
      <xdr:colOff>29882</xdr:colOff>
      <xdr:row>33</xdr:row>
      <xdr:rowOff>29882</xdr:rowOff>
    </xdr:from>
    <xdr:to>
      <xdr:col>3</xdr:col>
      <xdr:colOff>0</xdr:colOff>
      <xdr:row>33</xdr:row>
      <xdr:rowOff>2173007</xdr:rowOff>
    </xdr:to>
    <xdr:pic>
      <xdr:nvPicPr>
        <xdr:cNvPr id="32" name="図 31">
          <a:extLst>
            <a:ext uri="{FF2B5EF4-FFF2-40B4-BE49-F238E27FC236}">
              <a16:creationId xmlns:a16="http://schemas.microsoft.com/office/drawing/2014/main" id="{CD50E1A8-B8F8-6479-BC74-2298BB1EAD4C}"/>
            </a:ext>
          </a:extLst>
        </xdr:cNvPr>
        <xdr:cNvPicPr>
          <a:picLocks noChangeAspect="1"/>
        </xdr:cNvPicPr>
      </xdr:nvPicPr>
      <xdr:blipFill>
        <a:blip xmlns:r="http://schemas.openxmlformats.org/officeDocument/2006/relationships" r:embed="rId11"/>
        <a:stretch>
          <a:fillRect/>
        </a:stretch>
      </xdr:blipFill>
      <xdr:spPr>
        <a:xfrm>
          <a:off x="1613647" y="69596000"/>
          <a:ext cx="3810000" cy="2143125"/>
        </a:xfrm>
        <a:prstGeom prst="rect">
          <a:avLst/>
        </a:prstGeom>
      </xdr:spPr>
    </xdr:pic>
    <xdr:clientData/>
  </xdr:twoCellAnchor>
  <xdr:twoCellAnchor editAs="oneCell">
    <xdr:from>
      <xdr:col>2</xdr:col>
      <xdr:colOff>29882</xdr:colOff>
      <xdr:row>35</xdr:row>
      <xdr:rowOff>0</xdr:rowOff>
    </xdr:from>
    <xdr:to>
      <xdr:col>2</xdr:col>
      <xdr:colOff>3775139</xdr:colOff>
      <xdr:row>35</xdr:row>
      <xdr:rowOff>2106707</xdr:rowOff>
    </xdr:to>
    <xdr:pic>
      <xdr:nvPicPr>
        <xdr:cNvPr id="34" name="図 33">
          <a:extLst>
            <a:ext uri="{FF2B5EF4-FFF2-40B4-BE49-F238E27FC236}">
              <a16:creationId xmlns:a16="http://schemas.microsoft.com/office/drawing/2014/main" id="{BDC53997-3617-7B07-1D2E-DD32DC4080FA}"/>
            </a:ext>
          </a:extLst>
        </xdr:cNvPr>
        <xdr:cNvPicPr>
          <a:picLocks noChangeAspect="1"/>
        </xdr:cNvPicPr>
      </xdr:nvPicPr>
      <xdr:blipFill>
        <a:blip xmlns:r="http://schemas.openxmlformats.org/officeDocument/2006/relationships" r:embed="rId12"/>
        <a:stretch>
          <a:fillRect/>
        </a:stretch>
      </xdr:blipFill>
      <xdr:spPr>
        <a:xfrm>
          <a:off x="1613647" y="74078352"/>
          <a:ext cx="3745257" cy="2106707"/>
        </a:xfrm>
        <a:prstGeom prst="rect">
          <a:avLst/>
        </a:prstGeom>
      </xdr:spPr>
    </xdr:pic>
    <xdr:clientData/>
  </xdr:twoCellAnchor>
  <xdr:twoCellAnchor editAs="oneCell">
    <xdr:from>
      <xdr:col>2</xdr:col>
      <xdr:colOff>29882</xdr:colOff>
      <xdr:row>35</xdr:row>
      <xdr:rowOff>29882</xdr:rowOff>
    </xdr:from>
    <xdr:to>
      <xdr:col>2</xdr:col>
      <xdr:colOff>3801699</xdr:colOff>
      <xdr:row>35</xdr:row>
      <xdr:rowOff>2151529</xdr:rowOff>
    </xdr:to>
    <xdr:pic>
      <xdr:nvPicPr>
        <xdr:cNvPr id="35" name="図 34">
          <a:extLst>
            <a:ext uri="{FF2B5EF4-FFF2-40B4-BE49-F238E27FC236}">
              <a16:creationId xmlns:a16="http://schemas.microsoft.com/office/drawing/2014/main" id="{517C3CBD-6D47-1BA0-951A-B8C50B8B547E}"/>
            </a:ext>
          </a:extLst>
        </xdr:cNvPr>
        <xdr:cNvPicPr>
          <a:picLocks noChangeAspect="1"/>
        </xdr:cNvPicPr>
      </xdr:nvPicPr>
      <xdr:blipFill>
        <a:blip xmlns:r="http://schemas.openxmlformats.org/officeDocument/2006/relationships" r:embed="rId13"/>
        <a:stretch>
          <a:fillRect/>
        </a:stretch>
      </xdr:blipFill>
      <xdr:spPr>
        <a:xfrm>
          <a:off x="1613647" y="76319529"/>
          <a:ext cx="3771817" cy="2121647"/>
        </a:xfrm>
        <a:prstGeom prst="rect">
          <a:avLst/>
        </a:prstGeom>
      </xdr:spPr>
    </xdr:pic>
    <xdr:clientData/>
  </xdr:twoCellAnchor>
  <xdr:twoCellAnchor editAs="oneCell">
    <xdr:from>
      <xdr:col>2</xdr:col>
      <xdr:colOff>44823</xdr:colOff>
      <xdr:row>36</xdr:row>
      <xdr:rowOff>44824</xdr:rowOff>
    </xdr:from>
    <xdr:to>
      <xdr:col>3</xdr:col>
      <xdr:colOff>3320</xdr:colOff>
      <xdr:row>36</xdr:row>
      <xdr:rowOff>2181412</xdr:rowOff>
    </xdr:to>
    <xdr:pic>
      <xdr:nvPicPr>
        <xdr:cNvPr id="36" name="図 35">
          <a:extLst>
            <a:ext uri="{FF2B5EF4-FFF2-40B4-BE49-F238E27FC236}">
              <a16:creationId xmlns:a16="http://schemas.microsoft.com/office/drawing/2014/main" id="{F528FD7F-2318-9864-8AC4-71F00716930A}"/>
            </a:ext>
          </a:extLst>
        </xdr:cNvPr>
        <xdr:cNvPicPr>
          <a:picLocks noChangeAspect="1"/>
        </xdr:cNvPicPr>
      </xdr:nvPicPr>
      <xdr:blipFill>
        <a:blip xmlns:r="http://schemas.openxmlformats.org/officeDocument/2006/relationships" r:embed="rId14"/>
        <a:stretch>
          <a:fillRect/>
        </a:stretch>
      </xdr:blipFill>
      <xdr:spPr>
        <a:xfrm>
          <a:off x="1628588" y="78575648"/>
          <a:ext cx="3798379" cy="2136588"/>
        </a:xfrm>
        <a:prstGeom prst="rect">
          <a:avLst/>
        </a:prstGeom>
      </xdr:spPr>
    </xdr:pic>
    <xdr:clientData/>
  </xdr:twoCellAnchor>
  <xdr:twoCellAnchor editAs="oneCell">
    <xdr:from>
      <xdr:col>2</xdr:col>
      <xdr:colOff>29881</xdr:colOff>
      <xdr:row>37</xdr:row>
      <xdr:rowOff>44824</xdr:rowOff>
    </xdr:from>
    <xdr:to>
      <xdr:col>2</xdr:col>
      <xdr:colOff>3801698</xdr:colOff>
      <xdr:row>37</xdr:row>
      <xdr:rowOff>2166471</xdr:rowOff>
    </xdr:to>
    <xdr:pic>
      <xdr:nvPicPr>
        <xdr:cNvPr id="37" name="図 36">
          <a:extLst>
            <a:ext uri="{FF2B5EF4-FFF2-40B4-BE49-F238E27FC236}">
              <a16:creationId xmlns:a16="http://schemas.microsoft.com/office/drawing/2014/main" id="{F6D9A584-1482-86CB-35F6-73D7899E93FB}"/>
            </a:ext>
          </a:extLst>
        </xdr:cNvPr>
        <xdr:cNvPicPr>
          <a:picLocks noChangeAspect="1"/>
        </xdr:cNvPicPr>
      </xdr:nvPicPr>
      <xdr:blipFill>
        <a:blip xmlns:r="http://schemas.openxmlformats.org/officeDocument/2006/relationships" r:embed="rId15"/>
        <a:stretch>
          <a:fillRect/>
        </a:stretch>
      </xdr:blipFill>
      <xdr:spPr>
        <a:xfrm>
          <a:off x="1613646" y="80816824"/>
          <a:ext cx="3771817" cy="2121647"/>
        </a:xfrm>
        <a:prstGeom prst="rect">
          <a:avLst/>
        </a:prstGeom>
      </xdr:spPr>
    </xdr:pic>
    <xdr:clientData/>
  </xdr:twoCellAnchor>
  <xdr:twoCellAnchor editAs="oneCell">
    <xdr:from>
      <xdr:col>2</xdr:col>
      <xdr:colOff>14940</xdr:colOff>
      <xdr:row>38</xdr:row>
      <xdr:rowOff>14944</xdr:rowOff>
    </xdr:from>
    <xdr:to>
      <xdr:col>2</xdr:col>
      <xdr:colOff>3786755</xdr:colOff>
      <xdr:row>38</xdr:row>
      <xdr:rowOff>2136590</xdr:rowOff>
    </xdr:to>
    <xdr:pic>
      <xdr:nvPicPr>
        <xdr:cNvPr id="38" name="図 37">
          <a:extLst>
            <a:ext uri="{FF2B5EF4-FFF2-40B4-BE49-F238E27FC236}">
              <a16:creationId xmlns:a16="http://schemas.microsoft.com/office/drawing/2014/main" id="{982B66BF-4DC1-8942-51B5-2599927E98DA}"/>
            </a:ext>
          </a:extLst>
        </xdr:cNvPr>
        <xdr:cNvPicPr>
          <a:picLocks noChangeAspect="1"/>
        </xdr:cNvPicPr>
      </xdr:nvPicPr>
      <xdr:blipFill>
        <a:blip xmlns:r="http://schemas.openxmlformats.org/officeDocument/2006/relationships" r:embed="rId16"/>
        <a:stretch>
          <a:fillRect/>
        </a:stretch>
      </xdr:blipFill>
      <xdr:spPr>
        <a:xfrm>
          <a:off x="1598705" y="83028120"/>
          <a:ext cx="3771815" cy="2121646"/>
        </a:xfrm>
        <a:prstGeom prst="rect">
          <a:avLst/>
        </a:prstGeom>
      </xdr:spPr>
    </xdr:pic>
    <xdr:clientData/>
  </xdr:twoCellAnchor>
  <xdr:twoCellAnchor editAs="oneCell">
    <xdr:from>
      <xdr:col>2</xdr:col>
      <xdr:colOff>29882</xdr:colOff>
      <xdr:row>39</xdr:row>
      <xdr:rowOff>0</xdr:rowOff>
    </xdr:from>
    <xdr:to>
      <xdr:col>2</xdr:col>
      <xdr:colOff>3828262</xdr:colOff>
      <xdr:row>39</xdr:row>
      <xdr:rowOff>2136589</xdr:rowOff>
    </xdr:to>
    <xdr:pic>
      <xdr:nvPicPr>
        <xdr:cNvPr id="39" name="図 38">
          <a:extLst>
            <a:ext uri="{FF2B5EF4-FFF2-40B4-BE49-F238E27FC236}">
              <a16:creationId xmlns:a16="http://schemas.microsoft.com/office/drawing/2014/main" id="{292A5DDE-E3FD-F9A1-9704-67CF17E4427B}"/>
            </a:ext>
          </a:extLst>
        </xdr:cNvPr>
        <xdr:cNvPicPr>
          <a:picLocks noChangeAspect="1"/>
        </xdr:cNvPicPr>
      </xdr:nvPicPr>
      <xdr:blipFill>
        <a:blip xmlns:r="http://schemas.openxmlformats.org/officeDocument/2006/relationships" r:embed="rId17"/>
        <a:stretch>
          <a:fillRect/>
        </a:stretch>
      </xdr:blipFill>
      <xdr:spPr>
        <a:xfrm>
          <a:off x="1613647" y="85284235"/>
          <a:ext cx="3798380" cy="2136589"/>
        </a:xfrm>
        <a:prstGeom prst="rect">
          <a:avLst/>
        </a:prstGeom>
      </xdr:spPr>
    </xdr:pic>
    <xdr:clientData/>
  </xdr:twoCellAnchor>
  <xdr:twoCellAnchor editAs="oneCell">
    <xdr:from>
      <xdr:col>2</xdr:col>
      <xdr:colOff>29883</xdr:colOff>
      <xdr:row>39</xdr:row>
      <xdr:rowOff>29884</xdr:rowOff>
    </xdr:from>
    <xdr:to>
      <xdr:col>2</xdr:col>
      <xdr:colOff>3824941</xdr:colOff>
      <xdr:row>39</xdr:row>
      <xdr:rowOff>2164604</xdr:rowOff>
    </xdr:to>
    <xdr:pic>
      <xdr:nvPicPr>
        <xdr:cNvPr id="40" name="図 39">
          <a:extLst>
            <a:ext uri="{FF2B5EF4-FFF2-40B4-BE49-F238E27FC236}">
              <a16:creationId xmlns:a16="http://schemas.microsoft.com/office/drawing/2014/main" id="{868B67D9-1C0F-94B6-5017-E9E5006C37F2}"/>
            </a:ext>
          </a:extLst>
        </xdr:cNvPr>
        <xdr:cNvPicPr>
          <a:picLocks noChangeAspect="1"/>
        </xdr:cNvPicPr>
      </xdr:nvPicPr>
      <xdr:blipFill>
        <a:blip xmlns:r="http://schemas.openxmlformats.org/officeDocument/2006/relationships" r:embed="rId18"/>
        <a:stretch>
          <a:fillRect/>
        </a:stretch>
      </xdr:blipFill>
      <xdr:spPr>
        <a:xfrm>
          <a:off x="1613648" y="87525413"/>
          <a:ext cx="3795058" cy="2134720"/>
        </a:xfrm>
        <a:prstGeom prst="rect">
          <a:avLst/>
        </a:prstGeom>
      </xdr:spPr>
    </xdr:pic>
    <xdr:clientData/>
  </xdr:twoCellAnchor>
  <xdr:twoCellAnchor editAs="oneCell">
    <xdr:from>
      <xdr:col>2</xdr:col>
      <xdr:colOff>29882</xdr:colOff>
      <xdr:row>40</xdr:row>
      <xdr:rowOff>29882</xdr:rowOff>
    </xdr:from>
    <xdr:to>
      <xdr:col>2</xdr:col>
      <xdr:colOff>3801699</xdr:colOff>
      <xdr:row>40</xdr:row>
      <xdr:rowOff>2151529</xdr:rowOff>
    </xdr:to>
    <xdr:pic>
      <xdr:nvPicPr>
        <xdr:cNvPr id="41" name="図 40">
          <a:extLst>
            <a:ext uri="{FF2B5EF4-FFF2-40B4-BE49-F238E27FC236}">
              <a16:creationId xmlns:a16="http://schemas.microsoft.com/office/drawing/2014/main" id="{1A813572-76BE-4F63-EFD6-F4412CD14072}"/>
            </a:ext>
          </a:extLst>
        </xdr:cNvPr>
        <xdr:cNvPicPr>
          <a:picLocks noChangeAspect="1"/>
        </xdr:cNvPicPr>
      </xdr:nvPicPr>
      <xdr:blipFill>
        <a:blip xmlns:r="http://schemas.openxmlformats.org/officeDocument/2006/relationships" r:embed="rId19"/>
        <a:stretch>
          <a:fillRect/>
        </a:stretch>
      </xdr:blipFill>
      <xdr:spPr>
        <a:xfrm>
          <a:off x="1613647" y="89766588"/>
          <a:ext cx="3771817" cy="2121647"/>
        </a:xfrm>
        <a:prstGeom prst="rect">
          <a:avLst/>
        </a:prstGeom>
      </xdr:spPr>
    </xdr:pic>
    <xdr:clientData/>
  </xdr:twoCellAnchor>
  <xdr:twoCellAnchor editAs="oneCell">
    <xdr:from>
      <xdr:col>2</xdr:col>
      <xdr:colOff>14941</xdr:colOff>
      <xdr:row>41</xdr:row>
      <xdr:rowOff>29884</xdr:rowOff>
    </xdr:from>
    <xdr:to>
      <xdr:col>2</xdr:col>
      <xdr:colOff>3813320</xdr:colOff>
      <xdr:row>41</xdr:row>
      <xdr:rowOff>2166472</xdr:rowOff>
    </xdr:to>
    <xdr:pic>
      <xdr:nvPicPr>
        <xdr:cNvPr id="42" name="図 41">
          <a:extLst>
            <a:ext uri="{FF2B5EF4-FFF2-40B4-BE49-F238E27FC236}">
              <a16:creationId xmlns:a16="http://schemas.microsoft.com/office/drawing/2014/main" id="{866FB96E-BF02-7D7F-58B2-13E3FFB54F3D}"/>
            </a:ext>
          </a:extLst>
        </xdr:cNvPr>
        <xdr:cNvPicPr>
          <a:picLocks noChangeAspect="1"/>
        </xdr:cNvPicPr>
      </xdr:nvPicPr>
      <xdr:blipFill>
        <a:blip xmlns:r="http://schemas.openxmlformats.org/officeDocument/2006/relationships" r:embed="rId20"/>
        <a:stretch>
          <a:fillRect/>
        </a:stretch>
      </xdr:blipFill>
      <xdr:spPr>
        <a:xfrm>
          <a:off x="1598706" y="92007766"/>
          <a:ext cx="3798379" cy="2136588"/>
        </a:xfrm>
        <a:prstGeom prst="rect">
          <a:avLst/>
        </a:prstGeom>
      </xdr:spPr>
    </xdr:pic>
    <xdr:clientData/>
  </xdr:twoCellAnchor>
  <xdr:twoCellAnchor editAs="oneCell">
    <xdr:from>
      <xdr:col>2</xdr:col>
      <xdr:colOff>14941</xdr:colOff>
      <xdr:row>42</xdr:row>
      <xdr:rowOff>29882</xdr:rowOff>
    </xdr:from>
    <xdr:to>
      <xdr:col>3</xdr:col>
      <xdr:colOff>0</xdr:colOff>
      <xdr:row>42</xdr:row>
      <xdr:rowOff>2181411</xdr:rowOff>
    </xdr:to>
    <xdr:pic>
      <xdr:nvPicPr>
        <xdr:cNvPr id="43" name="図 42">
          <a:extLst>
            <a:ext uri="{FF2B5EF4-FFF2-40B4-BE49-F238E27FC236}">
              <a16:creationId xmlns:a16="http://schemas.microsoft.com/office/drawing/2014/main" id="{BE2F0A06-0578-0E6C-9FF7-F619623E61E8}"/>
            </a:ext>
          </a:extLst>
        </xdr:cNvPr>
        <xdr:cNvPicPr>
          <a:picLocks noChangeAspect="1"/>
        </xdr:cNvPicPr>
      </xdr:nvPicPr>
      <xdr:blipFill>
        <a:blip xmlns:r="http://schemas.openxmlformats.org/officeDocument/2006/relationships" r:embed="rId21"/>
        <a:stretch>
          <a:fillRect/>
        </a:stretch>
      </xdr:blipFill>
      <xdr:spPr>
        <a:xfrm>
          <a:off x="1598706" y="94248941"/>
          <a:ext cx="3824941" cy="2151529"/>
        </a:xfrm>
        <a:prstGeom prst="rect">
          <a:avLst/>
        </a:prstGeom>
      </xdr:spPr>
    </xdr:pic>
    <xdr:clientData/>
  </xdr:twoCellAnchor>
  <xdr:twoCellAnchor editAs="oneCell">
    <xdr:from>
      <xdr:col>2</xdr:col>
      <xdr:colOff>29882</xdr:colOff>
      <xdr:row>43</xdr:row>
      <xdr:rowOff>29883</xdr:rowOff>
    </xdr:from>
    <xdr:to>
      <xdr:col>3</xdr:col>
      <xdr:colOff>14940</xdr:colOff>
      <xdr:row>43</xdr:row>
      <xdr:rowOff>2181412</xdr:rowOff>
    </xdr:to>
    <xdr:pic>
      <xdr:nvPicPr>
        <xdr:cNvPr id="45" name="図 44">
          <a:extLst>
            <a:ext uri="{FF2B5EF4-FFF2-40B4-BE49-F238E27FC236}">
              <a16:creationId xmlns:a16="http://schemas.microsoft.com/office/drawing/2014/main" id="{FC9087BB-1A99-4963-6CA9-07297B56AFFB}"/>
            </a:ext>
          </a:extLst>
        </xdr:cNvPr>
        <xdr:cNvPicPr>
          <a:picLocks noChangeAspect="1"/>
        </xdr:cNvPicPr>
      </xdr:nvPicPr>
      <xdr:blipFill>
        <a:blip xmlns:r="http://schemas.openxmlformats.org/officeDocument/2006/relationships" r:embed="rId22"/>
        <a:stretch>
          <a:fillRect/>
        </a:stretch>
      </xdr:blipFill>
      <xdr:spPr>
        <a:xfrm>
          <a:off x="1613647" y="96490118"/>
          <a:ext cx="3824940" cy="2151529"/>
        </a:xfrm>
        <a:prstGeom prst="rect">
          <a:avLst/>
        </a:prstGeom>
      </xdr:spPr>
    </xdr:pic>
    <xdr:clientData/>
  </xdr:twoCellAnchor>
  <xdr:twoCellAnchor editAs="oneCell">
    <xdr:from>
      <xdr:col>2</xdr:col>
      <xdr:colOff>14940</xdr:colOff>
      <xdr:row>44</xdr:row>
      <xdr:rowOff>0</xdr:rowOff>
    </xdr:from>
    <xdr:to>
      <xdr:col>2</xdr:col>
      <xdr:colOff>3813319</xdr:colOff>
      <xdr:row>44</xdr:row>
      <xdr:rowOff>2136588</xdr:rowOff>
    </xdr:to>
    <xdr:pic>
      <xdr:nvPicPr>
        <xdr:cNvPr id="47" name="図 46">
          <a:extLst>
            <a:ext uri="{FF2B5EF4-FFF2-40B4-BE49-F238E27FC236}">
              <a16:creationId xmlns:a16="http://schemas.microsoft.com/office/drawing/2014/main" id="{756EB28F-60F5-2237-5F3F-FFC1ED73ECB6}"/>
            </a:ext>
          </a:extLst>
        </xdr:cNvPr>
        <xdr:cNvPicPr>
          <a:picLocks noChangeAspect="1"/>
        </xdr:cNvPicPr>
      </xdr:nvPicPr>
      <xdr:blipFill>
        <a:blip xmlns:r="http://schemas.openxmlformats.org/officeDocument/2006/relationships" r:embed="rId23"/>
        <a:stretch>
          <a:fillRect/>
        </a:stretch>
      </xdr:blipFill>
      <xdr:spPr>
        <a:xfrm>
          <a:off x="1598705" y="98731295"/>
          <a:ext cx="3798379" cy="2136588"/>
        </a:xfrm>
        <a:prstGeom prst="rect">
          <a:avLst/>
        </a:prstGeom>
      </xdr:spPr>
    </xdr:pic>
    <xdr:clientData/>
  </xdr:twoCellAnchor>
  <xdr:twoCellAnchor editAs="oneCell">
    <xdr:from>
      <xdr:col>2</xdr:col>
      <xdr:colOff>29882</xdr:colOff>
      <xdr:row>44</xdr:row>
      <xdr:rowOff>29882</xdr:rowOff>
    </xdr:from>
    <xdr:to>
      <xdr:col>2</xdr:col>
      <xdr:colOff>3828262</xdr:colOff>
      <xdr:row>44</xdr:row>
      <xdr:rowOff>2166471</xdr:rowOff>
    </xdr:to>
    <xdr:pic>
      <xdr:nvPicPr>
        <xdr:cNvPr id="48" name="図 47">
          <a:extLst>
            <a:ext uri="{FF2B5EF4-FFF2-40B4-BE49-F238E27FC236}">
              <a16:creationId xmlns:a16="http://schemas.microsoft.com/office/drawing/2014/main" id="{662B4CE5-EBF5-B004-B5D4-11449359E4A1}"/>
            </a:ext>
          </a:extLst>
        </xdr:cNvPr>
        <xdr:cNvPicPr>
          <a:picLocks noChangeAspect="1"/>
        </xdr:cNvPicPr>
      </xdr:nvPicPr>
      <xdr:blipFill>
        <a:blip xmlns:r="http://schemas.openxmlformats.org/officeDocument/2006/relationships" r:embed="rId24"/>
        <a:stretch>
          <a:fillRect/>
        </a:stretch>
      </xdr:blipFill>
      <xdr:spPr>
        <a:xfrm>
          <a:off x="1613647" y="100972470"/>
          <a:ext cx="3798380" cy="2136589"/>
        </a:xfrm>
        <a:prstGeom prst="rect">
          <a:avLst/>
        </a:prstGeom>
      </xdr:spPr>
    </xdr:pic>
    <xdr:clientData/>
  </xdr:twoCellAnchor>
  <xdr:twoCellAnchor editAs="oneCell">
    <xdr:from>
      <xdr:col>2</xdr:col>
      <xdr:colOff>14941</xdr:colOff>
      <xdr:row>45</xdr:row>
      <xdr:rowOff>14942</xdr:rowOff>
    </xdr:from>
    <xdr:to>
      <xdr:col>2</xdr:col>
      <xdr:colOff>3799643</xdr:colOff>
      <xdr:row>45</xdr:row>
      <xdr:rowOff>2146300</xdr:rowOff>
    </xdr:to>
    <xdr:pic>
      <xdr:nvPicPr>
        <xdr:cNvPr id="49" name="図 48">
          <a:extLst>
            <a:ext uri="{FF2B5EF4-FFF2-40B4-BE49-F238E27FC236}">
              <a16:creationId xmlns:a16="http://schemas.microsoft.com/office/drawing/2014/main" id="{5BFC2D81-7820-3CFF-1775-E2EF1E2A8F72}"/>
            </a:ext>
          </a:extLst>
        </xdr:cNvPr>
        <xdr:cNvPicPr>
          <a:picLocks noChangeAspect="1"/>
        </xdr:cNvPicPr>
      </xdr:nvPicPr>
      <xdr:blipFill>
        <a:blip xmlns:r="http://schemas.openxmlformats.org/officeDocument/2006/relationships" r:embed="rId25"/>
        <a:stretch>
          <a:fillRect/>
        </a:stretch>
      </xdr:blipFill>
      <xdr:spPr>
        <a:xfrm>
          <a:off x="1602441" y="102923042"/>
          <a:ext cx="3784702" cy="2131358"/>
        </a:xfrm>
        <a:prstGeom prst="rect">
          <a:avLst/>
        </a:prstGeom>
      </xdr:spPr>
    </xdr:pic>
    <xdr:clientData/>
  </xdr:twoCellAnchor>
  <xdr:twoCellAnchor editAs="oneCell">
    <xdr:from>
      <xdr:col>1</xdr:col>
      <xdr:colOff>1165412</xdr:colOff>
      <xdr:row>46</xdr:row>
      <xdr:rowOff>14942</xdr:rowOff>
    </xdr:from>
    <xdr:to>
      <xdr:col>3</xdr:col>
      <xdr:colOff>0</xdr:colOff>
      <xdr:row>46</xdr:row>
      <xdr:rowOff>2166472</xdr:rowOff>
    </xdr:to>
    <xdr:pic>
      <xdr:nvPicPr>
        <xdr:cNvPr id="50" name="図 49">
          <a:extLst>
            <a:ext uri="{FF2B5EF4-FFF2-40B4-BE49-F238E27FC236}">
              <a16:creationId xmlns:a16="http://schemas.microsoft.com/office/drawing/2014/main" id="{7A52B7A1-0BF9-6BFF-FF0E-D5519419BD63}"/>
            </a:ext>
          </a:extLst>
        </xdr:cNvPr>
        <xdr:cNvPicPr>
          <a:picLocks noChangeAspect="1"/>
        </xdr:cNvPicPr>
      </xdr:nvPicPr>
      <xdr:blipFill>
        <a:blip xmlns:r="http://schemas.openxmlformats.org/officeDocument/2006/relationships" r:embed="rId26"/>
        <a:stretch>
          <a:fillRect/>
        </a:stretch>
      </xdr:blipFill>
      <xdr:spPr>
        <a:xfrm>
          <a:off x="1568824" y="105439883"/>
          <a:ext cx="3824942" cy="2151530"/>
        </a:xfrm>
        <a:prstGeom prst="rect">
          <a:avLst/>
        </a:prstGeom>
      </xdr:spPr>
    </xdr:pic>
    <xdr:clientData/>
  </xdr:twoCellAnchor>
  <xdr:twoCellAnchor editAs="oneCell">
    <xdr:from>
      <xdr:col>2</xdr:col>
      <xdr:colOff>14941</xdr:colOff>
      <xdr:row>47</xdr:row>
      <xdr:rowOff>44823</xdr:rowOff>
    </xdr:from>
    <xdr:to>
      <xdr:col>2</xdr:col>
      <xdr:colOff>3786758</xdr:colOff>
      <xdr:row>47</xdr:row>
      <xdr:rowOff>2166470</xdr:rowOff>
    </xdr:to>
    <xdr:pic>
      <xdr:nvPicPr>
        <xdr:cNvPr id="51" name="図 50">
          <a:extLst>
            <a:ext uri="{FF2B5EF4-FFF2-40B4-BE49-F238E27FC236}">
              <a16:creationId xmlns:a16="http://schemas.microsoft.com/office/drawing/2014/main" id="{DAD38D96-3600-4EF2-6413-67D75B75675A}"/>
            </a:ext>
          </a:extLst>
        </xdr:cNvPr>
        <xdr:cNvPicPr>
          <a:picLocks noChangeAspect="1"/>
        </xdr:cNvPicPr>
      </xdr:nvPicPr>
      <xdr:blipFill>
        <a:blip xmlns:r="http://schemas.openxmlformats.org/officeDocument/2006/relationships" r:embed="rId27"/>
        <a:stretch>
          <a:fillRect/>
        </a:stretch>
      </xdr:blipFill>
      <xdr:spPr>
        <a:xfrm>
          <a:off x="1598706" y="107710941"/>
          <a:ext cx="3771817" cy="2121647"/>
        </a:xfrm>
        <a:prstGeom prst="rect">
          <a:avLst/>
        </a:prstGeom>
      </xdr:spPr>
    </xdr:pic>
    <xdr:clientData/>
  </xdr:twoCellAnchor>
  <xdr:twoCellAnchor editAs="oneCell">
    <xdr:from>
      <xdr:col>2</xdr:col>
      <xdr:colOff>29882</xdr:colOff>
      <xdr:row>48</xdr:row>
      <xdr:rowOff>1</xdr:rowOff>
    </xdr:from>
    <xdr:to>
      <xdr:col>2</xdr:col>
      <xdr:colOff>3828261</xdr:colOff>
      <xdr:row>48</xdr:row>
      <xdr:rowOff>2136589</xdr:rowOff>
    </xdr:to>
    <xdr:pic>
      <xdr:nvPicPr>
        <xdr:cNvPr id="52" name="図 51">
          <a:extLst>
            <a:ext uri="{FF2B5EF4-FFF2-40B4-BE49-F238E27FC236}">
              <a16:creationId xmlns:a16="http://schemas.microsoft.com/office/drawing/2014/main" id="{0C4D714F-4431-5C46-CF36-10778C09E054}"/>
            </a:ext>
          </a:extLst>
        </xdr:cNvPr>
        <xdr:cNvPicPr>
          <a:picLocks noChangeAspect="1"/>
        </xdr:cNvPicPr>
      </xdr:nvPicPr>
      <xdr:blipFill>
        <a:blip xmlns:r="http://schemas.openxmlformats.org/officeDocument/2006/relationships" r:embed="rId28"/>
        <a:stretch>
          <a:fillRect/>
        </a:stretch>
      </xdr:blipFill>
      <xdr:spPr>
        <a:xfrm>
          <a:off x="1613647" y="109907295"/>
          <a:ext cx="3798379" cy="2136588"/>
        </a:xfrm>
        <a:prstGeom prst="rect">
          <a:avLst/>
        </a:prstGeom>
      </xdr:spPr>
    </xdr:pic>
    <xdr:clientData/>
  </xdr:twoCellAnchor>
  <xdr:twoCellAnchor editAs="oneCell">
    <xdr:from>
      <xdr:col>2</xdr:col>
      <xdr:colOff>0</xdr:colOff>
      <xdr:row>49</xdr:row>
      <xdr:rowOff>14941</xdr:rowOff>
    </xdr:from>
    <xdr:to>
      <xdr:col>2</xdr:col>
      <xdr:colOff>3824942</xdr:colOff>
      <xdr:row>49</xdr:row>
      <xdr:rowOff>2166471</xdr:rowOff>
    </xdr:to>
    <xdr:pic>
      <xdr:nvPicPr>
        <xdr:cNvPr id="53" name="図 52">
          <a:extLst>
            <a:ext uri="{FF2B5EF4-FFF2-40B4-BE49-F238E27FC236}">
              <a16:creationId xmlns:a16="http://schemas.microsoft.com/office/drawing/2014/main" id="{74294999-710D-4C39-978C-65878A06AC01}"/>
            </a:ext>
          </a:extLst>
        </xdr:cNvPr>
        <xdr:cNvPicPr>
          <a:picLocks noChangeAspect="1"/>
        </xdr:cNvPicPr>
      </xdr:nvPicPr>
      <xdr:blipFill>
        <a:blip xmlns:r="http://schemas.openxmlformats.org/officeDocument/2006/relationships" r:embed="rId29"/>
        <a:stretch>
          <a:fillRect/>
        </a:stretch>
      </xdr:blipFill>
      <xdr:spPr>
        <a:xfrm>
          <a:off x="1583765" y="112163412"/>
          <a:ext cx="3824942" cy="2151530"/>
        </a:xfrm>
        <a:prstGeom prst="rect">
          <a:avLst/>
        </a:prstGeom>
      </xdr:spPr>
    </xdr:pic>
    <xdr:clientData/>
  </xdr:twoCellAnchor>
  <xdr:twoCellAnchor editAs="oneCell">
    <xdr:from>
      <xdr:col>2</xdr:col>
      <xdr:colOff>29882</xdr:colOff>
      <xdr:row>23</xdr:row>
      <xdr:rowOff>14942</xdr:rowOff>
    </xdr:from>
    <xdr:to>
      <xdr:col>3</xdr:col>
      <xdr:colOff>1933</xdr:colOff>
      <xdr:row>23</xdr:row>
      <xdr:rowOff>2153920</xdr:rowOff>
    </xdr:to>
    <xdr:pic>
      <xdr:nvPicPr>
        <xdr:cNvPr id="54" name="図 53">
          <a:extLst>
            <a:ext uri="{FF2B5EF4-FFF2-40B4-BE49-F238E27FC236}">
              <a16:creationId xmlns:a16="http://schemas.microsoft.com/office/drawing/2014/main" id="{778C8E31-6D2B-65B8-6703-43DE796B8AD2}"/>
            </a:ext>
          </a:extLst>
        </xdr:cNvPr>
        <xdr:cNvPicPr>
          <a:picLocks noChangeAspect="1"/>
        </xdr:cNvPicPr>
      </xdr:nvPicPr>
      <xdr:blipFill>
        <a:blip xmlns:r="http://schemas.openxmlformats.org/officeDocument/2006/relationships" r:embed="rId30"/>
        <a:stretch>
          <a:fillRect/>
        </a:stretch>
      </xdr:blipFill>
      <xdr:spPr>
        <a:xfrm>
          <a:off x="1614842" y="49331582"/>
          <a:ext cx="3803218" cy="2138978"/>
        </a:xfrm>
        <a:prstGeom prst="rect">
          <a:avLst/>
        </a:prstGeom>
      </xdr:spPr>
    </xdr:pic>
    <xdr:clientData/>
  </xdr:twoCellAnchor>
  <xdr:twoCellAnchor editAs="oneCell">
    <xdr:from>
      <xdr:col>2</xdr:col>
      <xdr:colOff>1792</xdr:colOff>
      <xdr:row>23</xdr:row>
      <xdr:rowOff>2315883</xdr:rowOff>
    </xdr:from>
    <xdr:to>
      <xdr:col>2</xdr:col>
      <xdr:colOff>3801997</xdr:colOff>
      <xdr:row>24</xdr:row>
      <xdr:rowOff>2123440</xdr:rowOff>
    </xdr:to>
    <xdr:pic>
      <xdr:nvPicPr>
        <xdr:cNvPr id="55" name="図 54">
          <a:extLst>
            <a:ext uri="{FF2B5EF4-FFF2-40B4-BE49-F238E27FC236}">
              <a16:creationId xmlns:a16="http://schemas.microsoft.com/office/drawing/2014/main" id="{6FED1881-22B6-6C92-E4BF-F14DF6350D0C}"/>
            </a:ext>
          </a:extLst>
        </xdr:cNvPr>
        <xdr:cNvPicPr>
          <a:picLocks noChangeAspect="1"/>
        </xdr:cNvPicPr>
      </xdr:nvPicPr>
      <xdr:blipFill>
        <a:blip xmlns:r="http://schemas.openxmlformats.org/officeDocument/2006/relationships" r:embed="rId31"/>
        <a:stretch>
          <a:fillRect/>
        </a:stretch>
      </xdr:blipFill>
      <xdr:spPr>
        <a:xfrm>
          <a:off x="1586752" y="51632523"/>
          <a:ext cx="3800205" cy="2134197"/>
        </a:xfrm>
        <a:prstGeom prst="rect">
          <a:avLst/>
        </a:prstGeom>
      </xdr:spPr>
    </xdr:pic>
    <xdr:clientData/>
  </xdr:twoCellAnchor>
  <xdr:twoCellAnchor editAs="oneCell">
    <xdr:from>
      <xdr:col>1</xdr:col>
      <xdr:colOff>1180351</xdr:colOff>
      <xdr:row>26</xdr:row>
      <xdr:rowOff>14942</xdr:rowOff>
    </xdr:from>
    <xdr:to>
      <xdr:col>2</xdr:col>
      <xdr:colOff>3780281</xdr:colOff>
      <xdr:row>26</xdr:row>
      <xdr:rowOff>2136589</xdr:rowOff>
    </xdr:to>
    <xdr:pic>
      <xdr:nvPicPr>
        <xdr:cNvPr id="56" name="図 55">
          <a:extLst>
            <a:ext uri="{FF2B5EF4-FFF2-40B4-BE49-F238E27FC236}">
              <a16:creationId xmlns:a16="http://schemas.microsoft.com/office/drawing/2014/main" id="{1E70FA45-B09F-AE98-B73B-89B94BF8B1C5}"/>
            </a:ext>
          </a:extLst>
        </xdr:cNvPr>
        <xdr:cNvPicPr>
          <a:picLocks noChangeAspect="1"/>
        </xdr:cNvPicPr>
      </xdr:nvPicPr>
      <xdr:blipFill>
        <a:blip xmlns:r="http://schemas.openxmlformats.org/officeDocument/2006/relationships" r:embed="rId32"/>
        <a:stretch>
          <a:fillRect/>
        </a:stretch>
      </xdr:blipFill>
      <xdr:spPr>
        <a:xfrm>
          <a:off x="1583763" y="53220471"/>
          <a:ext cx="3771817" cy="2121647"/>
        </a:xfrm>
        <a:prstGeom prst="rect">
          <a:avLst/>
        </a:prstGeom>
      </xdr:spPr>
    </xdr:pic>
    <xdr:clientData/>
  </xdr:twoCellAnchor>
  <xdr:twoCellAnchor editAs="oneCell">
    <xdr:from>
      <xdr:col>2</xdr:col>
      <xdr:colOff>29881</xdr:colOff>
      <xdr:row>34</xdr:row>
      <xdr:rowOff>14941</xdr:rowOff>
    </xdr:from>
    <xdr:to>
      <xdr:col>2</xdr:col>
      <xdr:colOff>3828259</xdr:colOff>
      <xdr:row>34</xdr:row>
      <xdr:rowOff>2151529</xdr:rowOff>
    </xdr:to>
    <xdr:pic>
      <xdr:nvPicPr>
        <xdr:cNvPr id="57" name="図 56">
          <a:extLst>
            <a:ext uri="{FF2B5EF4-FFF2-40B4-BE49-F238E27FC236}">
              <a16:creationId xmlns:a16="http://schemas.microsoft.com/office/drawing/2014/main" id="{20BB03E8-D83A-C824-4C1C-1FAEC26D700F}"/>
            </a:ext>
          </a:extLst>
        </xdr:cNvPr>
        <xdr:cNvPicPr>
          <a:picLocks noChangeAspect="1"/>
        </xdr:cNvPicPr>
      </xdr:nvPicPr>
      <xdr:blipFill>
        <a:blip xmlns:r="http://schemas.openxmlformats.org/officeDocument/2006/relationships" r:embed="rId33"/>
        <a:stretch>
          <a:fillRect/>
        </a:stretch>
      </xdr:blipFill>
      <xdr:spPr>
        <a:xfrm>
          <a:off x="1613646" y="71822235"/>
          <a:ext cx="3798378" cy="2136588"/>
        </a:xfrm>
        <a:prstGeom prst="rect">
          <a:avLst/>
        </a:prstGeom>
      </xdr:spPr>
    </xdr:pic>
    <xdr:clientData/>
  </xdr:twoCellAnchor>
  <xdr:twoCellAnchor editAs="oneCell">
    <xdr:from>
      <xdr:col>2</xdr:col>
      <xdr:colOff>31749</xdr:colOff>
      <xdr:row>5</xdr:row>
      <xdr:rowOff>42333</xdr:rowOff>
    </xdr:from>
    <xdr:to>
      <xdr:col>2</xdr:col>
      <xdr:colOff>3794713</xdr:colOff>
      <xdr:row>5</xdr:row>
      <xdr:rowOff>2159000</xdr:rowOff>
    </xdr:to>
    <xdr:pic>
      <xdr:nvPicPr>
        <xdr:cNvPr id="22" name="図 21">
          <a:extLst>
            <a:ext uri="{FF2B5EF4-FFF2-40B4-BE49-F238E27FC236}">
              <a16:creationId xmlns:a16="http://schemas.microsoft.com/office/drawing/2014/main" id="{A381A50C-2822-1645-B668-E1D8C8B2773E}"/>
            </a:ext>
          </a:extLst>
        </xdr:cNvPr>
        <xdr:cNvPicPr>
          <a:picLocks noChangeAspect="1"/>
        </xdr:cNvPicPr>
      </xdr:nvPicPr>
      <xdr:blipFill>
        <a:blip xmlns:r="http://schemas.openxmlformats.org/officeDocument/2006/relationships" r:embed="rId34"/>
        <a:stretch>
          <a:fillRect/>
        </a:stretch>
      </xdr:blipFill>
      <xdr:spPr>
        <a:xfrm>
          <a:off x="1619249" y="2857500"/>
          <a:ext cx="3762964" cy="2116667"/>
        </a:xfrm>
        <a:prstGeom prst="rect">
          <a:avLst/>
        </a:prstGeom>
      </xdr:spPr>
    </xdr:pic>
    <xdr:clientData/>
  </xdr:twoCellAnchor>
  <xdr:twoCellAnchor editAs="oneCell">
    <xdr:from>
      <xdr:col>2</xdr:col>
      <xdr:colOff>31749</xdr:colOff>
      <xdr:row>6</xdr:row>
      <xdr:rowOff>23812</xdr:rowOff>
    </xdr:from>
    <xdr:to>
      <xdr:col>2</xdr:col>
      <xdr:colOff>3790008</xdr:colOff>
      <xdr:row>6</xdr:row>
      <xdr:rowOff>2137833</xdr:rowOff>
    </xdr:to>
    <xdr:pic>
      <xdr:nvPicPr>
        <xdr:cNvPr id="25" name="図 24">
          <a:extLst>
            <a:ext uri="{FF2B5EF4-FFF2-40B4-BE49-F238E27FC236}">
              <a16:creationId xmlns:a16="http://schemas.microsoft.com/office/drawing/2014/main" id="{9D1B2172-3129-0CA8-FCEA-6CD4D1E90D23}"/>
            </a:ext>
          </a:extLst>
        </xdr:cNvPr>
        <xdr:cNvPicPr>
          <a:picLocks noChangeAspect="1"/>
        </xdr:cNvPicPr>
      </xdr:nvPicPr>
      <xdr:blipFill>
        <a:blip xmlns:r="http://schemas.openxmlformats.org/officeDocument/2006/relationships" r:embed="rId35"/>
        <a:stretch>
          <a:fillRect/>
        </a:stretch>
      </xdr:blipFill>
      <xdr:spPr>
        <a:xfrm>
          <a:off x="888999" y="5611812"/>
          <a:ext cx="3758259" cy="2114021"/>
        </a:xfrm>
        <a:prstGeom prst="rect">
          <a:avLst/>
        </a:prstGeom>
      </xdr:spPr>
    </xdr:pic>
    <xdr:clientData/>
  </xdr:twoCellAnchor>
  <xdr:twoCellAnchor editAs="oneCell">
    <xdr:from>
      <xdr:col>2</xdr:col>
      <xdr:colOff>31749</xdr:colOff>
      <xdr:row>7</xdr:row>
      <xdr:rowOff>35719</xdr:rowOff>
    </xdr:from>
    <xdr:to>
      <xdr:col>2</xdr:col>
      <xdr:colOff>3806470</xdr:colOff>
      <xdr:row>7</xdr:row>
      <xdr:rowOff>2159000</xdr:rowOff>
    </xdr:to>
    <xdr:pic>
      <xdr:nvPicPr>
        <xdr:cNvPr id="44" name="図 43">
          <a:extLst>
            <a:ext uri="{FF2B5EF4-FFF2-40B4-BE49-F238E27FC236}">
              <a16:creationId xmlns:a16="http://schemas.microsoft.com/office/drawing/2014/main" id="{9B0862DE-6AF7-4FDD-998A-AC7D29A08D7B}"/>
            </a:ext>
          </a:extLst>
        </xdr:cNvPr>
        <xdr:cNvPicPr>
          <a:picLocks noChangeAspect="1"/>
        </xdr:cNvPicPr>
      </xdr:nvPicPr>
      <xdr:blipFill>
        <a:blip xmlns:r="http://schemas.openxmlformats.org/officeDocument/2006/relationships" r:embed="rId36"/>
        <a:stretch>
          <a:fillRect/>
        </a:stretch>
      </xdr:blipFill>
      <xdr:spPr>
        <a:xfrm>
          <a:off x="888999" y="9539552"/>
          <a:ext cx="3774721" cy="2123281"/>
        </a:xfrm>
        <a:prstGeom prst="rect">
          <a:avLst/>
        </a:prstGeom>
      </xdr:spPr>
    </xdr:pic>
    <xdr:clientData/>
  </xdr:twoCellAnchor>
  <xdr:twoCellAnchor editAs="oneCell">
    <xdr:from>
      <xdr:col>2</xdr:col>
      <xdr:colOff>10584</xdr:colOff>
      <xdr:row>8</xdr:row>
      <xdr:rowOff>21167</xdr:rowOff>
    </xdr:from>
    <xdr:to>
      <xdr:col>2</xdr:col>
      <xdr:colOff>3767667</xdr:colOff>
      <xdr:row>8</xdr:row>
      <xdr:rowOff>2134526</xdr:rowOff>
    </xdr:to>
    <xdr:pic>
      <xdr:nvPicPr>
        <xdr:cNvPr id="46" name="図 45">
          <a:extLst>
            <a:ext uri="{FF2B5EF4-FFF2-40B4-BE49-F238E27FC236}">
              <a16:creationId xmlns:a16="http://schemas.microsoft.com/office/drawing/2014/main" id="{C9810A03-D7E5-FBF6-6146-988BCD9F8295}"/>
            </a:ext>
          </a:extLst>
        </xdr:cNvPr>
        <xdr:cNvPicPr>
          <a:picLocks noChangeAspect="1"/>
        </xdr:cNvPicPr>
      </xdr:nvPicPr>
      <xdr:blipFill>
        <a:blip xmlns:r="http://schemas.openxmlformats.org/officeDocument/2006/relationships" r:embed="rId37"/>
        <a:stretch>
          <a:fillRect/>
        </a:stretch>
      </xdr:blipFill>
      <xdr:spPr>
        <a:xfrm>
          <a:off x="867834" y="11789834"/>
          <a:ext cx="3757083" cy="2113359"/>
        </a:xfrm>
        <a:prstGeom prst="rect">
          <a:avLst/>
        </a:prstGeom>
      </xdr:spPr>
    </xdr:pic>
    <xdr:clientData/>
  </xdr:twoCellAnchor>
  <xdr:twoCellAnchor editAs="oneCell">
    <xdr:from>
      <xdr:col>2</xdr:col>
      <xdr:colOff>42333</xdr:colOff>
      <xdr:row>9</xdr:row>
      <xdr:rowOff>42334</xdr:rowOff>
    </xdr:from>
    <xdr:to>
      <xdr:col>2</xdr:col>
      <xdr:colOff>3799417</xdr:colOff>
      <xdr:row>9</xdr:row>
      <xdr:rowOff>2155694</xdr:rowOff>
    </xdr:to>
    <xdr:pic>
      <xdr:nvPicPr>
        <xdr:cNvPr id="58" name="図 57">
          <a:extLst>
            <a:ext uri="{FF2B5EF4-FFF2-40B4-BE49-F238E27FC236}">
              <a16:creationId xmlns:a16="http://schemas.microsoft.com/office/drawing/2014/main" id="{CF7DBE78-BAA2-857B-2401-8DB5EFB7DF87}"/>
            </a:ext>
          </a:extLst>
        </xdr:cNvPr>
        <xdr:cNvPicPr>
          <a:picLocks noChangeAspect="1"/>
        </xdr:cNvPicPr>
      </xdr:nvPicPr>
      <xdr:blipFill>
        <a:blip xmlns:r="http://schemas.openxmlformats.org/officeDocument/2006/relationships" r:embed="rId38"/>
        <a:stretch>
          <a:fillRect/>
        </a:stretch>
      </xdr:blipFill>
      <xdr:spPr>
        <a:xfrm>
          <a:off x="899583" y="14245167"/>
          <a:ext cx="3757084" cy="2113360"/>
        </a:xfrm>
        <a:prstGeom prst="rect">
          <a:avLst/>
        </a:prstGeom>
      </xdr:spPr>
    </xdr:pic>
    <xdr:clientData/>
  </xdr:twoCellAnchor>
  <xdr:twoCellAnchor editAs="oneCell">
    <xdr:from>
      <xdr:col>2</xdr:col>
      <xdr:colOff>42332</xdr:colOff>
      <xdr:row>10</xdr:row>
      <xdr:rowOff>41672</xdr:rowOff>
    </xdr:from>
    <xdr:to>
      <xdr:col>2</xdr:col>
      <xdr:colOff>3750026</xdr:colOff>
      <xdr:row>10</xdr:row>
      <xdr:rowOff>2127250</xdr:rowOff>
    </xdr:to>
    <xdr:pic>
      <xdr:nvPicPr>
        <xdr:cNvPr id="59" name="図 58">
          <a:extLst>
            <a:ext uri="{FF2B5EF4-FFF2-40B4-BE49-F238E27FC236}">
              <a16:creationId xmlns:a16="http://schemas.microsoft.com/office/drawing/2014/main" id="{7B524FE5-5C1B-058C-2F23-CF272A5E7F91}"/>
            </a:ext>
          </a:extLst>
        </xdr:cNvPr>
        <xdr:cNvPicPr>
          <a:picLocks noChangeAspect="1"/>
        </xdr:cNvPicPr>
      </xdr:nvPicPr>
      <xdr:blipFill>
        <a:blip xmlns:r="http://schemas.openxmlformats.org/officeDocument/2006/relationships" r:embed="rId39"/>
        <a:stretch>
          <a:fillRect/>
        </a:stretch>
      </xdr:blipFill>
      <xdr:spPr>
        <a:xfrm>
          <a:off x="899582" y="16551672"/>
          <a:ext cx="3707694" cy="2085578"/>
        </a:xfrm>
        <a:prstGeom prst="rect">
          <a:avLst/>
        </a:prstGeom>
      </xdr:spPr>
    </xdr:pic>
    <xdr:clientData/>
  </xdr:twoCellAnchor>
  <xdr:twoCellAnchor editAs="oneCell">
    <xdr:from>
      <xdr:col>2</xdr:col>
      <xdr:colOff>10584</xdr:colOff>
      <xdr:row>11</xdr:row>
      <xdr:rowOff>21167</xdr:rowOff>
    </xdr:from>
    <xdr:to>
      <xdr:col>2</xdr:col>
      <xdr:colOff>3746501</xdr:colOff>
      <xdr:row>11</xdr:row>
      <xdr:rowOff>2122620</xdr:rowOff>
    </xdr:to>
    <xdr:pic>
      <xdr:nvPicPr>
        <xdr:cNvPr id="60" name="図 59">
          <a:extLst>
            <a:ext uri="{FF2B5EF4-FFF2-40B4-BE49-F238E27FC236}">
              <a16:creationId xmlns:a16="http://schemas.microsoft.com/office/drawing/2014/main" id="{DC914503-76F7-5F5E-70CF-47BD74691349}"/>
            </a:ext>
          </a:extLst>
        </xdr:cNvPr>
        <xdr:cNvPicPr>
          <a:picLocks noChangeAspect="1"/>
        </xdr:cNvPicPr>
      </xdr:nvPicPr>
      <xdr:blipFill>
        <a:blip xmlns:r="http://schemas.openxmlformats.org/officeDocument/2006/relationships" r:embed="rId40"/>
        <a:stretch>
          <a:fillRect/>
        </a:stretch>
      </xdr:blipFill>
      <xdr:spPr>
        <a:xfrm>
          <a:off x="867834" y="18923000"/>
          <a:ext cx="3735917" cy="2101453"/>
        </a:xfrm>
        <a:prstGeom prst="rect">
          <a:avLst/>
        </a:prstGeom>
      </xdr:spPr>
    </xdr:pic>
    <xdr:clientData/>
  </xdr:twoCellAnchor>
  <xdr:twoCellAnchor editAs="oneCell">
    <xdr:from>
      <xdr:col>2</xdr:col>
      <xdr:colOff>42334</xdr:colOff>
      <xdr:row>12</xdr:row>
      <xdr:rowOff>40348</xdr:rowOff>
    </xdr:from>
    <xdr:to>
      <xdr:col>2</xdr:col>
      <xdr:colOff>3790012</xdr:colOff>
      <xdr:row>12</xdr:row>
      <xdr:rowOff>2148417</xdr:rowOff>
    </xdr:to>
    <xdr:pic>
      <xdr:nvPicPr>
        <xdr:cNvPr id="61" name="図 60">
          <a:extLst>
            <a:ext uri="{FF2B5EF4-FFF2-40B4-BE49-F238E27FC236}">
              <a16:creationId xmlns:a16="http://schemas.microsoft.com/office/drawing/2014/main" id="{32E05F8C-DB8E-A5A6-AC7D-0F45B0ACAAE7}"/>
            </a:ext>
          </a:extLst>
        </xdr:cNvPr>
        <xdr:cNvPicPr>
          <a:picLocks noChangeAspect="1"/>
        </xdr:cNvPicPr>
      </xdr:nvPicPr>
      <xdr:blipFill>
        <a:blip xmlns:r="http://schemas.openxmlformats.org/officeDocument/2006/relationships" r:embed="rId41"/>
        <a:stretch>
          <a:fillRect/>
        </a:stretch>
      </xdr:blipFill>
      <xdr:spPr>
        <a:xfrm>
          <a:off x="899584" y="21291681"/>
          <a:ext cx="3747678" cy="2108069"/>
        </a:xfrm>
        <a:prstGeom prst="rect">
          <a:avLst/>
        </a:prstGeom>
      </xdr:spPr>
    </xdr:pic>
    <xdr:clientData/>
  </xdr:twoCellAnchor>
  <xdr:twoCellAnchor editAs="oneCell">
    <xdr:from>
      <xdr:col>2</xdr:col>
      <xdr:colOff>0</xdr:colOff>
      <xdr:row>13</xdr:row>
      <xdr:rowOff>15215</xdr:rowOff>
    </xdr:from>
    <xdr:to>
      <xdr:col>2</xdr:col>
      <xdr:colOff>3811173</xdr:colOff>
      <xdr:row>13</xdr:row>
      <xdr:rowOff>2159000</xdr:rowOff>
    </xdr:to>
    <xdr:pic>
      <xdr:nvPicPr>
        <xdr:cNvPr id="62" name="図 61">
          <a:extLst>
            <a:ext uri="{FF2B5EF4-FFF2-40B4-BE49-F238E27FC236}">
              <a16:creationId xmlns:a16="http://schemas.microsoft.com/office/drawing/2014/main" id="{EC669A44-D70B-22DA-07DE-F0FDC4C40A1B}"/>
            </a:ext>
          </a:extLst>
        </xdr:cNvPr>
        <xdr:cNvPicPr>
          <a:picLocks noChangeAspect="1"/>
        </xdr:cNvPicPr>
      </xdr:nvPicPr>
      <xdr:blipFill>
        <a:blip xmlns:r="http://schemas.openxmlformats.org/officeDocument/2006/relationships" r:embed="rId42"/>
        <a:stretch>
          <a:fillRect/>
        </a:stretch>
      </xdr:blipFill>
      <xdr:spPr>
        <a:xfrm>
          <a:off x="857250" y="23753632"/>
          <a:ext cx="3811173" cy="2143785"/>
        </a:xfrm>
        <a:prstGeom prst="rect">
          <a:avLst/>
        </a:prstGeom>
      </xdr:spPr>
    </xdr:pic>
    <xdr:clientData/>
  </xdr:twoCellAnchor>
  <xdr:twoCellAnchor editAs="oneCell">
    <xdr:from>
      <xdr:col>2</xdr:col>
      <xdr:colOff>10583</xdr:colOff>
      <xdr:row>14</xdr:row>
      <xdr:rowOff>21828</xdr:rowOff>
    </xdr:from>
    <xdr:to>
      <xdr:col>2</xdr:col>
      <xdr:colOff>3793066</xdr:colOff>
      <xdr:row>14</xdr:row>
      <xdr:rowOff>2149475</xdr:rowOff>
    </xdr:to>
    <xdr:pic>
      <xdr:nvPicPr>
        <xdr:cNvPr id="63" name="図 62">
          <a:extLst>
            <a:ext uri="{FF2B5EF4-FFF2-40B4-BE49-F238E27FC236}">
              <a16:creationId xmlns:a16="http://schemas.microsoft.com/office/drawing/2014/main" id="{12B79541-AC13-9A68-B526-C78BB7F0B258}"/>
            </a:ext>
          </a:extLst>
        </xdr:cNvPr>
        <xdr:cNvPicPr>
          <a:picLocks noChangeAspect="1"/>
        </xdr:cNvPicPr>
      </xdr:nvPicPr>
      <xdr:blipFill>
        <a:blip xmlns:r="http://schemas.openxmlformats.org/officeDocument/2006/relationships" r:embed="rId43"/>
        <a:stretch>
          <a:fillRect/>
        </a:stretch>
      </xdr:blipFill>
      <xdr:spPr>
        <a:xfrm>
          <a:off x="867833" y="26130911"/>
          <a:ext cx="3782483" cy="2127647"/>
        </a:xfrm>
        <a:prstGeom prst="rect">
          <a:avLst/>
        </a:prstGeom>
      </xdr:spPr>
    </xdr:pic>
    <xdr:clientData/>
  </xdr:twoCellAnchor>
  <xdr:twoCellAnchor editAs="oneCell">
    <xdr:from>
      <xdr:col>2</xdr:col>
      <xdr:colOff>10583</xdr:colOff>
      <xdr:row>15</xdr:row>
      <xdr:rowOff>33072</xdr:rowOff>
    </xdr:from>
    <xdr:to>
      <xdr:col>2</xdr:col>
      <xdr:colOff>3790010</xdr:colOff>
      <xdr:row>15</xdr:row>
      <xdr:rowOff>2159000</xdr:rowOff>
    </xdr:to>
    <xdr:pic>
      <xdr:nvPicPr>
        <xdr:cNvPr id="64" name="図 63">
          <a:extLst>
            <a:ext uri="{FF2B5EF4-FFF2-40B4-BE49-F238E27FC236}">
              <a16:creationId xmlns:a16="http://schemas.microsoft.com/office/drawing/2014/main" id="{D48F4C41-6F5E-6502-736D-DD0F09D7BC08}"/>
            </a:ext>
          </a:extLst>
        </xdr:cNvPr>
        <xdr:cNvPicPr>
          <a:picLocks noChangeAspect="1"/>
        </xdr:cNvPicPr>
      </xdr:nvPicPr>
      <xdr:blipFill>
        <a:blip xmlns:r="http://schemas.openxmlformats.org/officeDocument/2006/relationships" r:embed="rId44"/>
        <a:stretch>
          <a:fillRect/>
        </a:stretch>
      </xdr:blipFill>
      <xdr:spPr>
        <a:xfrm>
          <a:off x="867833" y="28671572"/>
          <a:ext cx="3779427" cy="2125928"/>
        </a:xfrm>
        <a:prstGeom prst="rect">
          <a:avLst/>
        </a:prstGeom>
      </xdr:spPr>
    </xdr:pic>
    <xdr:clientData/>
  </xdr:twoCellAnchor>
  <xdr:twoCellAnchor editAs="oneCell">
    <xdr:from>
      <xdr:col>2</xdr:col>
      <xdr:colOff>21167</xdr:colOff>
      <xdr:row>16</xdr:row>
      <xdr:rowOff>38364</xdr:rowOff>
    </xdr:from>
    <xdr:to>
      <xdr:col>2</xdr:col>
      <xdr:colOff>3793067</xdr:colOff>
      <xdr:row>16</xdr:row>
      <xdr:rowOff>2160058</xdr:rowOff>
    </xdr:to>
    <xdr:pic>
      <xdr:nvPicPr>
        <xdr:cNvPr id="65" name="図 64">
          <a:extLst>
            <a:ext uri="{FF2B5EF4-FFF2-40B4-BE49-F238E27FC236}">
              <a16:creationId xmlns:a16="http://schemas.microsoft.com/office/drawing/2014/main" id="{7FAEBEE4-C3A8-F71D-CF91-FACF2EDE9627}"/>
            </a:ext>
          </a:extLst>
        </xdr:cNvPr>
        <xdr:cNvPicPr>
          <a:picLocks noChangeAspect="1"/>
        </xdr:cNvPicPr>
      </xdr:nvPicPr>
      <xdr:blipFill>
        <a:blip xmlns:r="http://schemas.openxmlformats.org/officeDocument/2006/relationships" r:embed="rId45"/>
        <a:stretch>
          <a:fillRect/>
        </a:stretch>
      </xdr:blipFill>
      <xdr:spPr>
        <a:xfrm>
          <a:off x="878417" y="31820114"/>
          <a:ext cx="3771900" cy="2121694"/>
        </a:xfrm>
        <a:prstGeom prst="rect">
          <a:avLst/>
        </a:prstGeom>
      </xdr:spPr>
    </xdr:pic>
    <xdr:clientData/>
  </xdr:twoCellAnchor>
  <xdr:twoCellAnchor editAs="oneCell">
    <xdr:from>
      <xdr:col>2</xdr:col>
      <xdr:colOff>42334</xdr:colOff>
      <xdr:row>17</xdr:row>
      <xdr:rowOff>48949</xdr:rowOff>
    </xdr:from>
    <xdr:to>
      <xdr:col>2</xdr:col>
      <xdr:colOff>3812352</xdr:colOff>
      <xdr:row>17</xdr:row>
      <xdr:rowOff>2169584</xdr:rowOff>
    </xdr:to>
    <xdr:pic>
      <xdr:nvPicPr>
        <xdr:cNvPr id="67" name="図 66">
          <a:extLst>
            <a:ext uri="{FF2B5EF4-FFF2-40B4-BE49-F238E27FC236}">
              <a16:creationId xmlns:a16="http://schemas.microsoft.com/office/drawing/2014/main" id="{2ECCD6B6-E3D2-16AE-D606-A4BDBD56B9EB}"/>
            </a:ext>
          </a:extLst>
        </xdr:cNvPr>
        <xdr:cNvPicPr>
          <a:picLocks noChangeAspect="1"/>
        </xdr:cNvPicPr>
      </xdr:nvPicPr>
      <xdr:blipFill>
        <a:blip xmlns:r="http://schemas.openxmlformats.org/officeDocument/2006/relationships" r:embed="rId46"/>
        <a:stretch>
          <a:fillRect/>
        </a:stretch>
      </xdr:blipFill>
      <xdr:spPr>
        <a:xfrm>
          <a:off x="899584" y="34190782"/>
          <a:ext cx="3770018" cy="2120635"/>
        </a:xfrm>
        <a:prstGeom prst="rect">
          <a:avLst/>
        </a:prstGeom>
      </xdr:spPr>
    </xdr:pic>
    <xdr:clientData/>
  </xdr:twoCellAnchor>
  <xdr:twoCellAnchor editAs="oneCell">
    <xdr:from>
      <xdr:col>2</xdr:col>
      <xdr:colOff>44686</xdr:colOff>
      <xdr:row>18</xdr:row>
      <xdr:rowOff>42332</xdr:rowOff>
    </xdr:from>
    <xdr:to>
      <xdr:col>2</xdr:col>
      <xdr:colOff>3788833</xdr:colOff>
      <xdr:row>18</xdr:row>
      <xdr:rowOff>2148415</xdr:rowOff>
    </xdr:to>
    <xdr:pic>
      <xdr:nvPicPr>
        <xdr:cNvPr id="68" name="図 67">
          <a:extLst>
            <a:ext uri="{FF2B5EF4-FFF2-40B4-BE49-F238E27FC236}">
              <a16:creationId xmlns:a16="http://schemas.microsoft.com/office/drawing/2014/main" id="{C844800E-B176-EE91-C84A-D3C657E5DAD0}"/>
            </a:ext>
          </a:extLst>
        </xdr:cNvPr>
        <xdr:cNvPicPr>
          <a:picLocks noChangeAspect="1"/>
        </xdr:cNvPicPr>
      </xdr:nvPicPr>
      <xdr:blipFill>
        <a:blip xmlns:r="http://schemas.openxmlformats.org/officeDocument/2006/relationships" r:embed="rId47"/>
        <a:stretch>
          <a:fillRect/>
        </a:stretch>
      </xdr:blipFill>
      <xdr:spPr>
        <a:xfrm>
          <a:off x="901936" y="36956999"/>
          <a:ext cx="3744147" cy="2106083"/>
        </a:xfrm>
        <a:prstGeom prst="rect">
          <a:avLst/>
        </a:prstGeom>
      </xdr:spPr>
    </xdr:pic>
    <xdr:clientData/>
  </xdr:twoCellAnchor>
  <xdr:twoCellAnchor editAs="oneCell">
    <xdr:from>
      <xdr:col>2</xdr:col>
      <xdr:colOff>31749</xdr:colOff>
      <xdr:row>19</xdr:row>
      <xdr:rowOff>48286</xdr:rowOff>
    </xdr:from>
    <xdr:to>
      <xdr:col>2</xdr:col>
      <xdr:colOff>3784129</xdr:colOff>
      <xdr:row>19</xdr:row>
      <xdr:rowOff>2159000</xdr:rowOff>
    </xdr:to>
    <xdr:pic>
      <xdr:nvPicPr>
        <xdr:cNvPr id="69" name="図 68">
          <a:extLst>
            <a:ext uri="{FF2B5EF4-FFF2-40B4-BE49-F238E27FC236}">
              <a16:creationId xmlns:a16="http://schemas.microsoft.com/office/drawing/2014/main" id="{5B5DD3F5-A099-379E-119E-0EF8FEC15C51}"/>
            </a:ext>
          </a:extLst>
        </xdr:cNvPr>
        <xdr:cNvPicPr>
          <a:picLocks noChangeAspect="1"/>
        </xdr:cNvPicPr>
      </xdr:nvPicPr>
      <xdr:blipFill>
        <a:blip xmlns:r="http://schemas.openxmlformats.org/officeDocument/2006/relationships" r:embed="rId48"/>
        <a:stretch>
          <a:fillRect/>
        </a:stretch>
      </xdr:blipFill>
      <xdr:spPr>
        <a:xfrm>
          <a:off x="888999" y="39460619"/>
          <a:ext cx="3752380" cy="211071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3"/>
  <sheetViews>
    <sheetView tabSelected="1" topLeftCell="B1" zoomScale="120" zoomScaleNormal="120" zoomScaleSheetLayoutView="100" workbookViewId="0">
      <pane ySplit="2" topLeftCell="A15" activePane="bottomLeft" state="frozen"/>
      <selection pane="bottomLeft" activeCell="D17" sqref="D17"/>
    </sheetView>
  </sheetViews>
  <sheetFormatPr baseColWidth="10" defaultColWidth="9" defaultRowHeight="18"/>
  <cols>
    <col min="1" max="1" width="4.33203125" style="1" customWidth="1"/>
    <col min="2" max="2" width="7" style="1" customWidth="1"/>
    <col min="3" max="3" width="50.33203125" style="1" customWidth="1"/>
    <col min="4" max="4" width="50.6640625" style="1" customWidth="1"/>
    <col min="5" max="5" width="7.66406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48</v>
      </c>
      <c r="B1" s="28"/>
      <c r="C1" s="28"/>
      <c r="D1" s="28"/>
      <c r="E1" s="28"/>
      <c r="F1" s="21" t="s">
        <v>2</v>
      </c>
      <c r="G1" s="4">
        <f>SUM(G3:G53)</f>
        <v>14291</v>
      </c>
      <c r="H1" s="7">
        <f>SUM(H3:H53)</f>
        <v>2.9281084656084658E-2</v>
      </c>
      <c r="I1" s="19"/>
      <c r="J1" s="20" t="s">
        <v>3</v>
      </c>
      <c r="K1" s="26"/>
      <c r="L1" s="26"/>
    </row>
    <row r="2" spans="1:12" ht="90">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3" si="0">LEN(PHONETIC(D3))</f>
        <v>0</v>
      </c>
      <c r="H3" s="9">
        <f>F3+($G3/$J3)*60/86400</f>
        <v>4.6296296296296293E-4</v>
      </c>
      <c r="I3" s="11">
        <f>$H$3</f>
        <v>4.6296296296296293E-4</v>
      </c>
      <c r="J3" s="18">
        <v>350</v>
      </c>
    </row>
    <row r="4" spans="1:12" ht="76" customHeight="1">
      <c r="A4" s="16"/>
      <c r="B4" s="17"/>
      <c r="C4" s="16" t="s">
        <v>13</v>
      </c>
      <c r="D4" s="16" t="s">
        <v>49</v>
      </c>
      <c r="E4" s="16"/>
      <c r="F4" s="24"/>
      <c r="G4" s="3">
        <f t="shared" si="0"/>
        <v>88</v>
      </c>
      <c r="H4" s="9">
        <f t="shared" ref="H4:H53" si="1">F4+($G4/$J4)*60/86400</f>
        <v>1.7460317460317462E-4</v>
      </c>
      <c r="I4" s="11">
        <f>$H$3</f>
        <v>4.6296296296296293E-4</v>
      </c>
      <c r="J4" s="18">
        <f>$J$3</f>
        <v>350</v>
      </c>
    </row>
    <row r="5" spans="1:12" ht="45">
      <c r="A5" s="16">
        <v>2</v>
      </c>
      <c r="B5" s="16" t="s">
        <v>14</v>
      </c>
      <c r="C5" s="17"/>
      <c r="D5" s="16"/>
      <c r="E5" s="17"/>
      <c r="F5" s="24"/>
      <c r="G5" s="3">
        <f t="shared" si="0"/>
        <v>0</v>
      </c>
      <c r="H5" s="9">
        <f t="shared" si="1"/>
        <v>0</v>
      </c>
      <c r="I5" s="11">
        <f>I4+H4</f>
        <v>6.3756613756613752E-4</v>
      </c>
      <c r="J5" s="18">
        <f>$J$3</f>
        <v>350</v>
      </c>
    </row>
    <row r="6" spans="1:12" ht="218" customHeight="1">
      <c r="A6" s="16">
        <v>3</v>
      </c>
      <c r="B6" s="17"/>
      <c r="C6" s="17"/>
      <c r="D6" s="16" t="s">
        <v>50</v>
      </c>
      <c r="E6" s="17"/>
      <c r="F6" s="24"/>
      <c r="G6" s="3">
        <f t="shared" si="0"/>
        <v>392</v>
      </c>
      <c r="H6" s="9">
        <f t="shared" si="1"/>
        <v>7.7777777777777784E-4</v>
      </c>
      <c r="I6" s="11">
        <f t="shared" ref="I6:I53" si="2">I5+H5</f>
        <v>6.3756613756613752E-4</v>
      </c>
      <c r="J6" s="18">
        <f>$J$3</f>
        <v>350</v>
      </c>
    </row>
    <row r="7" spans="1:12" ht="308" customHeight="1">
      <c r="A7" s="16">
        <v>4</v>
      </c>
      <c r="B7" s="17"/>
      <c r="C7" s="17"/>
      <c r="D7" s="16" t="s">
        <v>51</v>
      </c>
      <c r="E7" s="24"/>
      <c r="F7" s="24"/>
      <c r="G7" s="3">
        <f t="shared" si="0"/>
        <v>750</v>
      </c>
      <c r="H7" s="9">
        <f t="shared" si="1"/>
        <v>1.488095238095238E-3</v>
      </c>
      <c r="I7" s="11">
        <f>I6+H6</f>
        <v>1.4153439153439154E-3</v>
      </c>
      <c r="J7" s="18">
        <f>$J$3</f>
        <v>350</v>
      </c>
    </row>
    <row r="8" spans="1:12" ht="178" customHeight="1">
      <c r="A8" s="16">
        <v>5</v>
      </c>
      <c r="B8" s="17"/>
      <c r="C8" s="17"/>
      <c r="D8" s="16" t="s">
        <v>52</v>
      </c>
      <c r="E8" s="17"/>
      <c r="F8" s="24"/>
      <c r="G8" s="3">
        <f t="shared" si="0"/>
        <v>267</v>
      </c>
      <c r="H8" s="9">
        <f t="shared" si="1"/>
        <v>5.2976190476190473E-4</v>
      </c>
      <c r="I8" s="11">
        <f t="shared" si="2"/>
        <v>2.9034391534391536E-3</v>
      </c>
      <c r="J8" s="18">
        <f>$J$3</f>
        <v>350</v>
      </c>
    </row>
    <row r="9" spans="1:12" ht="192" customHeight="1">
      <c r="A9" s="16">
        <v>6</v>
      </c>
      <c r="B9" s="17"/>
      <c r="C9" s="17"/>
      <c r="D9" s="16" t="s">
        <v>53</v>
      </c>
      <c r="E9" s="17"/>
      <c r="F9" s="24"/>
      <c r="G9" s="3">
        <f t="shared" si="0"/>
        <v>263</v>
      </c>
      <c r="H9" s="9">
        <f t="shared" si="1"/>
        <v>5.2182539682539683E-4</v>
      </c>
      <c r="I9" s="11">
        <f t="shared" si="2"/>
        <v>3.4332010582010584E-3</v>
      </c>
      <c r="J9" s="18">
        <f t="shared" ref="J9:J50" si="3">$J$3</f>
        <v>350</v>
      </c>
    </row>
    <row r="10" spans="1:12" ht="182" customHeight="1">
      <c r="A10" s="16">
        <v>7</v>
      </c>
      <c r="B10" s="17"/>
      <c r="C10" s="17"/>
      <c r="D10" s="16" t="s">
        <v>54</v>
      </c>
      <c r="E10" s="17"/>
      <c r="F10" s="24"/>
      <c r="G10" s="3">
        <f t="shared" si="0"/>
        <v>346</v>
      </c>
      <c r="H10" s="9">
        <f t="shared" si="1"/>
        <v>6.8650793650793646E-4</v>
      </c>
      <c r="I10" s="11">
        <f t="shared" si="2"/>
        <v>3.9550264550264553E-3</v>
      </c>
      <c r="J10" s="18">
        <f t="shared" si="3"/>
        <v>350</v>
      </c>
    </row>
    <row r="11" spans="1:12" ht="188" customHeight="1">
      <c r="A11" s="16">
        <v>8</v>
      </c>
      <c r="B11" s="17"/>
      <c r="C11" s="17"/>
      <c r="D11" s="17" t="s">
        <v>55</v>
      </c>
      <c r="E11" s="17"/>
      <c r="F11" s="24"/>
      <c r="G11" s="3">
        <f t="shared" si="0"/>
        <v>227</v>
      </c>
      <c r="H11" s="9">
        <f t="shared" si="1"/>
        <v>4.5039682539682537E-4</v>
      </c>
      <c r="I11" s="11">
        <f t="shared" si="2"/>
        <v>4.6415343915343918E-3</v>
      </c>
      <c r="J11" s="18">
        <f t="shared" si="3"/>
        <v>350</v>
      </c>
    </row>
    <row r="12" spans="1:12" ht="185" customHeight="1">
      <c r="A12" s="16">
        <v>9</v>
      </c>
      <c r="B12" s="17"/>
      <c r="C12" s="17"/>
      <c r="D12" s="16" t="s">
        <v>56</v>
      </c>
      <c r="E12" s="17"/>
      <c r="F12" s="24"/>
      <c r="G12" s="3">
        <f t="shared" si="0"/>
        <v>389</v>
      </c>
      <c r="H12" s="9">
        <f t="shared" si="1"/>
        <v>7.7182539682539683E-4</v>
      </c>
      <c r="I12" s="11">
        <f t="shared" si="2"/>
        <v>5.091931216931217E-3</v>
      </c>
      <c r="J12" s="18">
        <f t="shared" si="3"/>
        <v>350</v>
      </c>
    </row>
    <row r="13" spans="1:12" ht="196" customHeight="1">
      <c r="A13" s="16">
        <v>10</v>
      </c>
      <c r="B13" s="17"/>
      <c r="C13" s="17"/>
      <c r="D13" s="17" t="s">
        <v>57</v>
      </c>
      <c r="E13" s="17"/>
      <c r="F13" s="24"/>
      <c r="G13" s="3">
        <f t="shared" si="0"/>
        <v>359</v>
      </c>
      <c r="H13" s="9">
        <f t="shared" si="1"/>
        <v>7.1230158730158728E-4</v>
      </c>
      <c r="I13" s="11">
        <f t="shared" si="2"/>
        <v>5.8637566137566136E-3</v>
      </c>
      <c r="J13" s="18">
        <f t="shared" si="3"/>
        <v>350</v>
      </c>
    </row>
    <row r="14" spans="1:12" ht="243" customHeight="1">
      <c r="A14" s="16">
        <v>11</v>
      </c>
      <c r="B14" s="17"/>
      <c r="C14" s="17"/>
      <c r="D14" s="17" t="s">
        <v>58</v>
      </c>
      <c r="E14" s="17"/>
      <c r="F14" s="24"/>
      <c r="G14" s="3">
        <f t="shared" si="0"/>
        <v>498</v>
      </c>
      <c r="H14" s="9">
        <f t="shared" si="1"/>
        <v>9.88095238095238E-4</v>
      </c>
      <c r="I14" s="11">
        <f t="shared" si="2"/>
        <v>6.5760582010582005E-3</v>
      </c>
      <c r="J14" s="18">
        <f t="shared" si="3"/>
        <v>350</v>
      </c>
    </row>
    <row r="15" spans="1:12" ht="216" customHeight="1">
      <c r="A15" s="16">
        <v>12</v>
      </c>
      <c r="B15" s="17"/>
      <c r="C15" s="17"/>
      <c r="D15" s="17" t="s">
        <v>59</v>
      </c>
      <c r="E15" s="17"/>
      <c r="F15" s="24"/>
      <c r="G15" s="3">
        <f t="shared" si="0"/>
        <v>494</v>
      </c>
      <c r="H15" s="9">
        <f t="shared" si="1"/>
        <v>9.8015873015873021E-4</v>
      </c>
      <c r="I15" s="11">
        <f t="shared" si="2"/>
        <v>7.5641534391534381E-3</v>
      </c>
      <c r="J15" s="18">
        <f t="shared" si="3"/>
        <v>350</v>
      </c>
    </row>
    <row r="16" spans="1:12" ht="191" customHeight="1">
      <c r="A16" s="16">
        <v>13</v>
      </c>
      <c r="B16" s="17"/>
      <c r="C16" s="17"/>
      <c r="D16" s="17" t="s">
        <v>60</v>
      </c>
      <c r="E16" s="17"/>
      <c r="F16" s="24"/>
      <c r="G16" s="3">
        <f t="shared" si="0"/>
        <v>303</v>
      </c>
      <c r="H16" s="9">
        <f t="shared" si="1"/>
        <v>6.0119047619047619E-4</v>
      </c>
      <c r="I16" s="11">
        <f t="shared" si="2"/>
        <v>8.5443121693121685E-3</v>
      </c>
      <c r="J16" s="18">
        <f t="shared" si="3"/>
        <v>350</v>
      </c>
    </row>
    <row r="17" spans="1:10" ht="186" customHeight="1">
      <c r="A17" s="16">
        <v>14</v>
      </c>
      <c r="B17" s="17"/>
      <c r="C17" s="17"/>
      <c r="D17" s="17"/>
      <c r="E17" s="17"/>
      <c r="F17" s="24"/>
      <c r="G17" s="3">
        <f t="shared" si="0"/>
        <v>0</v>
      </c>
      <c r="H17" s="9">
        <f t="shared" si="1"/>
        <v>0</v>
      </c>
      <c r="I17" s="11">
        <f t="shared" si="2"/>
        <v>9.1455026455026442E-3</v>
      </c>
      <c r="J17" s="18">
        <f t="shared" si="3"/>
        <v>350</v>
      </c>
    </row>
    <row r="18" spans="1:10" ht="218" customHeight="1">
      <c r="A18" s="16">
        <v>15</v>
      </c>
      <c r="B18" s="17"/>
      <c r="C18" s="17"/>
      <c r="D18" s="17"/>
      <c r="E18" s="17"/>
      <c r="F18" s="24"/>
      <c r="G18" s="3">
        <f t="shared" si="0"/>
        <v>0</v>
      </c>
      <c r="H18" s="9">
        <f t="shared" si="1"/>
        <v>0</v>
      </c>
      <c r="I18" s="11">
        <f t="shared" si="2"/>
        <v>9.1455026455026442E-3</v>
      </c>
      <c r="J18" s="18">
        <f t="shared" si="3"/>
        <v>350</v>
      </c>
    </row>
    <row r="19" spans="1:10" ht="197" customHeight="1">
      <c r="A19" s="16">
        <v>16</v>
      </c>
      <c r="B19" s="17"/>
      <c r="C19" s="17"/>
      <c r="D19" s="17"/>
      <c r="E19" s="17"/>
      <c r="F19" s="24"/>
      <c r="G19" s="3">
        <f t="shared" si="0"/>
        <v>0</v>
      </c>
      <c r="H19" s="9">
        <f t="shared" si="1"/>
        <v>0</v>
      </c>
      <c r="I19" s="11">
        <f t="shared" si="2"/>
        <v>9.1455026455026442E-3</v>
      </c>
      <c r="J19" s="18">
        <f t="shared" si="3"/>
        <v>350</v>
      </c>
    </row>
    <row r="20" spans="1:10" ht="185" customHeight="1">
      <c r="A20" s="16">
        <v>17</v>
      </c>
      <c r="B20" s="17"/>
      <c r="C20" s="17"/>
      <c r="D20" s="17"/>
      <c r="E20" s="17"/>
      <c r="F20" s="24"/>
      <c r="G20" s="3">
        <f t="shared" si="0"/>
        <v>0</v>
      </c>
      <c r="H20" s="9">
        <f t="shared" si="1"/>
        <v>0</v>
      </c>
      <c r="I20" s="11">
        <f t="shared" si="2"/>
        <v>9.1455026455026442E-3</v>
      </c>
      <c r="J20" s="18">
        <f t="shared" si="3"/>
        <v>350</v>
      </c>
    </row>
    <row r="21" spans="1:10" ht="185" customHeight="1">
      <c r="A21" s="16">
        <v>18</v>
      </c>
      <c r="B21" s="17"/>
      <c r="C21" s="17"/>
      <c r="D21" s="17"/>
      <c r="E21" s="17"/>
      <c r="F21" s="24"/>
      <c r="G21" s="3"/>
      <c r="H21" s="9"/>
      <c r="I21" s="11"/>
      <c r="J21" s="18"/>
    </row>
    <row r="22" spans="1:10" ht="188" customHeight="1">
      <c r="A22" s="16">
        <v>19</v>
      </c>
      <c r="B22" s="17"/>
      <c r="C22" s="17"/>
      <c r="D22" s="17" t="s">
        <v>46</v>
      </c>
      <c r="E22" s="17"/>
      <c r="F22" s="24"/>
      <c r="G22" s="3">
        <f t="shared" si="0"/>
        <v>272</v>
      </c>
      <c r="H22" s="9">
        <f t="shared" si="1"/>
        <v>5.3968253968253964E-4</v>
      </c>
      <c r="I22" s="11">
        <f>I20+H20</f>
        <v>9.1455026455026442E-3</v>
      </c>
      <c r="J22" s="18">
        <f t="shared" si="3"/>
        <v>350</v>
      </c>
    </row>
    <row r="23" spans="1:10" ht="184" customHeight="1">
      <c r="A23" s="16">
        <v>20</v>
      </c>
      <c r="B23" s="17"/>
      <c r="C23" s="17"/>
      <c r="D23" s="17" t="s">
        <v>33</v>
      </c>
      <c r="E23" s="17"/>
      <c r="F23" s="24"/>
      <c r="G23" s="3">
        <f t="shared" si="0"/>
        <v>432</v>
      </c>
      <c r="H23" s="9">
        <f t="shared" si="1"/>
        <v>8.571428571428571E-4</v>
      </c>
      <c r="I23" s="11">
        <f t="shared" si="2"/>
        <v>9.6851851851851838E-3</v>
      </c>
      <c r="J23" s="18">
        <f t="shared" si="3"/>
        <v>350</v>
      </c>
    </row>
    <row r="24" spans="1:10" ht="183" customHeight="1">
      <c r="A24" s="16">
        <v>21</v>
      </c>
      <c r="B24" s="17"/>
      <c r="C24" s="17"/>
      <c r="D24" s="17" t="s">
        <v>34</v>
      </c>
      <c r="E24" s="17"/>
      <c r="F24" s="24"/>
      <c r="G24" s="3">
        <f t="shared" si="0"/>
        <v>443</v>
      </c>
      <c r="H24" s="9">
        <f t="shared" si="1"/>
        <v>8.7896825396825402E-4</v>
      </c>
      <c r="I24" s="11">
        <f t="shared" si="2"/>
        <v>1.054232804232804E-2</v>
      </c>
      <c r="J24" s="18">
        <f t="shared" si="3"/>
        <v>350</v>
      </c>
    </row>
    <row r="25" spans="1:10" ht="175" customHeight="1">
      <c r="A25" s="16">
        <v>22</v>
      </c>
      <c r="B25" s="17"/>
      <c r="C25" s="17"/>
      <c r="D25" s="17" t="s">
        <v>47</v>
      </c>
      <c r="E25" s="17"/>
      <c r="F25" s="24"/>
      <c r="G25" s="3">
        <f t="shared" si="0"/>
        <v>269</v>
      </c>
      <c r="H25" s="9">
        <f t="shared" si="1"/>
        <v>5.3373015873015874E-4</v>
      </c>
      <c r="I25" s="11">
        <f t="shared" si="2"/>
        <v>1.1421296296296294E-2</v>
      </c>
      <c r="J25" s="18">
        <f t="shared" si="3"/>
        <v>350</v>
      </c>
    </row>
    <row r="26" spans="1:10" ht="185" customHeight="1">
      <c r="A26" s="16">
        <v>23</v>
      </c>
      <c r="B26" s="17"/>
      <c r="C26" s="17"/>
      <c r="D26" s="17" t="s">
        <v>35</v>
      </c>
      <c r="E26" s="17"/>
      <c r="F26" s="24"/>
      <c r="G26" s="3">
        <f t="shared" si="0"/>
        <v>302</v>
      </c>
      <c r="H26" s="9">
        <f t="shared" si="1"/>
        <v>5.9920634920634919E-4</v>
      </c>
      <c r="I26" s="11">
        <f t="shared" si="2"/>
        <v>1.1955026455026453E-2</v>
      </c>
      <c r="J26" s="18">
        <f t="shared" si="3"/>
        <v>350</v>
      </c>
    </row>
    <row r="27" spans="1:10" ht="191" customHeight="1">
      <c r="A27" s="16">
        <v>24</v>
      </c>
      <c r="B27" s="17"/>
      <c r="C27" s="17"/>
      <c r="D27" s="17" t="s">
        <v>36</v>
      </c>
      <c r="E27" s="17"/>
      <c r="F27" s="24"/>
      <c r="G27" s="3">
        <f t="shared" si="0"/>
        <v>516</v>
      </c>
      <c r="H27" s="9">
        <f t="shared" si="1"/>
        <v>1.0238095238095238E-3</v>
      </c>
      <c r="I27" s="11">
        <f t="shared" si="2"/>
        <v>1.2554232804232802E-2</v>
      </c>
      <c r="J27" s="18">
        <f t="shared" si="3"/>
        <v>350</v>
      </c>
    </row>
    <row r="28" spans="1:10" ht="178" customHeight="1">
      <c r="A28" s="16">
        <v>25</v>
      </c>
      <c r="B28" s="17"/>
      <c r="C28" s="17"/>
      <c r="D28" s="17" t="s">
        <v>37</v>
      </c>
      <c r="E28" s="17"/>
      <c r="F28" s="24"/>
      <c r="G28" s="3">
        <f t="shared" si="0"/>
        <v>451</v>
      </c>
      <c r="H28" s="9">
        <f t="shared" si="1"/>
        <v>8.9484126984126972E-4</v>
      </c>
      <c r="I28" s="11">
        <f t="shared" si="2"/>
        <v>1.3578042328042326E-2</v>
      </c>
      <c r="J28" s="18">
        <f t="shared" si="3"/>
        <v>350</v>
      </c>
    </row>
    <row r="29" spans="1:10" ht="180" customHeight="1">
      <c r="A29" s="16">
        <v>26</v>
      </c>
      <c r="B29" s="17"/>
      <c r="C29" s="17"/>
      <c r="D29" s="17" t="s">
        <v>38</v>
      </c>
      <c r="E29" s="17"/>
      <c r="F29" s="24"/>
      <c r="G29" s="3">
        <f t="shared" si="0"/>
        <v>302</v>
      </c>
      <c r="H29" s="9">
        <f t="shared" si="1"/>
        <v>5.9920634920634919E-4</v>
      </c>
      <c r="I29" s="11">
        <f t="shared" si="2"/>
        <v>1.4472883597883596E-2</v>
      </c>
      <c r="J29" s="18">
        <f t="shared" si="3"/>
        <v>350</v>
      </c>
    </row>
    <row r="30" spans="1:10" ht="199" customHeight="1">
      <c r="A30" s="16">
        <v>27</v>
      </c>
      <c r="B30" s="17"/>
      <c r="C30" s="17"/>
      <c r="D30" s="17" t="s">
        <v>39</v>
      </c>
      <c r="E30" s="17"/>
      <c r="F30" s="24"/>
      <c r="G30" s="3">
        <f t="shared" si="0"/>
        <v>429</v>
      </c>
      <c r="H30" s="9">
        <f t="shared" si="1"/>
        <v>8.511904761904762E-4</v>
      </c>
      <c r="I30" s="11">
        <f t="shared" si="2"/>
        <v>1.5072089947089945E-2</v>
      </c>
      <c r="J30" s="18">
        <f t="shared" si="3"/>
        <v>350</v>
      </c>
    </row>
    <row r="31" spans="1:10" ht="200" customHeight="1">
      <c r="A31" s="16">
        <v>28</v>
      </c>
      <c r="B31" s="17"/>
      <c r="C31" s="17"/>
      <c r="D31" s="17" t="s">
        <v>40</v>
      </c>
      <c r="E31" s="17"/>
      <c r="F31" s="24"/>
      <c r="G31" s="3">
        <f t="shared" si="0"/>
        <v>448</v>
      </c>
      <c r="H31" s="9">
        <f t="shared" si="1"/>
        <v>8.8888888888888882E-4</v>
      </c>
      <c r="I31" s="11">
        <f t="shared" si="2"/>
        <v>1.5923280423280423E-2</v>
      </c>
      <c r="J31" s="18">
        <f t="shared" si="3"/>
        <v>350</v>
      </c>
    </row>
    <row r="32" spans="1:10" ht="177" customHeight="1">
      <c r="A32" s="16">
        <v>29</v>
      </c>
      <c r="B32" s="17"/>
      <c r="C32" s="17"/>
      <c r="D32" s="17" t="s">
        <v>41</v>
      </c>
      <c r="E32" s="17"/>
      <c r="F32" s="24"/>
      <c r="G32" s="3">
        <f t="shared" si="0"/>
        <v>380</v>
      </c>
      <c r="H32" s="9">
        <f t="shared" si="1"/>
        <v>7.5396825396825391E-4</v>
      </c>
      <c r="I32" s="11">
        <f t="shared" si="2"/>
        <v>1.6812169312169313E-2</v>
      </c>
      <c r="J32" s="18">
        <f t="shared" si="3"/>
        <v>350</v>
      </c>
    </row>
    <row r="33" spans="1:10" ht="177" customHeight="1">
      <c r="A33" s="16">
        <v>30</v>
      </c>
      <c r="B33" s="17"/>
      <c r="C33" s="17"/>
      <c r="D33" s="17" t="s">
        <v>42</v>
      </c>
      <c r="E33" s="17"/>
      <c r="F33" s="24"/>
      <c r="G33" s="3">
        <f t="shared" si="0"/>
        <v>292</v>
      </c>
      <c r="H33" s="9">
        <f t="shared" si="1"/>
        <v>5.7936507936507938E-4</v>
      </c>
      <c r="I33" s="11">
        <f t="shared" si="2"/>
        <v>1.7566137566137566E-2</v>
      </c>
      <c r="J33" s="18">
        <f t="shared" si="3"/>
        <v>350</v>
      </c>
    </row>
    <row r="34" spans="1:10" ht="177" customHeight="1">
      <c r="A34" s="16">
        <v>31</v>
      </c>
      <c r="B34" s="17"/>
      <c r="C34" s="17"/>
      <c r="D34" s="17" t="s">
        <v>43</v>
      </c>
      <c r="E34" s="17"/>
      <c r="F34" s="24"/>
      <c r="G34" s="3">
        <f t="shared" si="0"/>
        <v>299</v>
      </c>
      <c r="H34" s="9">
        <f t="shared" si="1"/>
        <v>5.9325396825396829E-4</v>
      </c>
      <c r="I34" s="11">
        <f t="shared" si="2"/>
        <v>1.8145502645502645E-2</v>
      </c>
      <c r="J34" s="18">
        <f t="shared" si="3"/>
        <v>350</v>
      </c>
    </row>
    <row r="35" spans="1:10" ht="177" customHeight="1">
      <c r="A35" s="16">
        <v>32</v>
      </c>
      <c r="B35" s="17"/>
      <c r="C35" s="17"/>
      <c r="D35" s="17" t="s">
        <v>19</v>
      </c>
      <c r="E35" s="17"/>
      <c r="F35" s="24"/>
      <c r="G35" s="3">
        <f t="shared" si="0"/>
        <v>258</v>
      </c>
      <c r="H35" s="9">
        <f t="shared" si="1"/>
        <v>5.1190476190476192E-4</v>
      </c>
      <c r="I35" s="11">
        <f t="shared" si="2"/>
        <v>1.8738756613756614E-2</v>
      </c>
      <c r="J35" s="18">
        <f t="shared" si="3"/>
        <v>350</v>
      </c>
    </row>
    <row r="36" spans="1:10" ht="177" customHeight="1">
      <c r="A36" s="16">
        <v>34</v>
      </c>
      <c r="B36" s="17"/>
      <c r="C36" s="17"/>
      <c r="D36" s="17" t="s">
        <v>20</v>
      </c>
      <c r="E36" s="17"/>
      <c r="F36" s="24"/>
      <c r="G36" s="3">
        <f t="shared" si="0"/>
        <v>407</v>
      </c>
      <c r="H36" s="9">
        <f t="shared" si="1"/>
        <v>8.0753968253968256E-4</v>
      </c>
      <c r="I36" s="11">
        <f t="shared" si="2"/>
        <v>1.9250661375661376E-2</v>
      </c>
      <c r="J36" s="18">
        <f t="shared" si="3"/>
        <v>350</v>
      </c>
    </row>
    <row r="37" spans="1:10" ht="177" customHeight="1">
      <c r="A37" s="16">
        <v>35</v>
      </c>
      <c r="B37" s="17"/>
      <c r="C37" s="17"/>
      <c r="D37" s="17" t="s">
        <v>21</v>
      </c>
      <c r="E37" s="17"/>
      <c r="F37" s="24"/>
      <c r="G37" s="3">
        <f t="shared" si="0"/>
        <v>153</v>
      </c>
      <c r="H37" s="9">
        <f t="shared" si="1"/>
        <v>3.035714285714286E-4</v>
      </c>
      <c r="I37" s="11">
        <f t="shared" si="2"/>
        <v>2.005820105820106E-2</v>
      </c>
      <c r="J37" s="18">
        <f t="shared" si="3"/>
        <v>350</v>
      </c>
    </row>
    <row r="38" spans="1:10" ht="177" customHeight="1">
      <c r="A38" s="16">
        <v>36</v>
      </c>
      <c r="B38" s="17"/>
      <c r="C38" s="17"/>
      <c r="D38" s="17" t="s">
        <v>22</v>
      </c>
      <c r="E38" s="17"/>
      <c r="F38" s="24"/>
      <c r="G38" s="3">
        <f t="shared" si="0"/>
        <v>340</v>
      </c>
      <c r="H38" s="9">
        <f t="shared" si="1"/>
        <v>6.7460317460317455E-4</v>
      </c>
      <c r="I38" s="11">
        <f t="shared" si="2"/>
        <v>2.0361772486772487E-2</v>
      </c>
      <c r="J38" s="18">
        <f t="shared" si="3"/>
        <v>350</v>
      </c>
    </row>
    <row r="39" spans="1:10" ht="177" customHeight="1">
      <c r="A39" s="16">
        <v>37</v>
      </c>
      <c r="B39" s="17"/>
      <c r="C39" s="17"/>
      <c r="D39" s="17" t="s">
        <v>23</v>
      </c>
      <c r="E39" s="17"/>
      <c r="F39" s="24"/>
      <c r="G39" s="3">
        <f t="shared" si="0"/>
        <v>436</v>
      </c>
      <c r="H39" s="9">
        <f t="shared" si="1"/>
        <v>8.6507936507936511E-4</v>
      </c>
      <c r="I39" s="11">
        <f t="shared" si="2"/>
        <v>2.1036375661375662E-2</v>
      </c>
      <c r="J39" s="18">
        <f t="shared" si="3"/>
        <v>350</v>
      </c>
    </row>
    <row r="40" spans="1:10" ht="177" customHeight="1">
      <c r="A40" s="16">
        <v>39</v>
      </c>
      <c r="B40" s="17"/>
      <c r="C40" s="17"/>
      <c r="D40" s="17" t="s">
        <v>24</v>
      </c>
      <c r="E40" s="17"/>
      <c r="F40" s="24"/>
      <c r="G40" s="3">
        <f t="shared" si="0"/>
        <v>406</v>
      </c>
      <c r="H40" s="9">
        <f t="shared" si="1"/>
        <v>8.0555555555555545E-4</v>
      </c>
      <c r="I40" s="11">
        <f t="shared" si="2"/>
        <v>2.1901455026455026E-2</v>
      </c>
      <c r="J40" s="18">
        <f t="shared" si="3"/>
        <v>350</v>
      </c>
    </row>
    <row r="41" spans="1:10" ht="177" customHeight="1">
      <c r="A41" s="16">
        <v>40</v>
      </c>
      <c r="B41" s="17"/>
      <c r="C41" s="17"/>
      <c r="D41" s="17" t="s">
        <v>25</v>
      </c>
      <c r="E41" s="17"/>
      <c r="F41" s="24"/>
      <c r="G41" s="3">
        <f t="shared" si="0"/>
        <v>506</v>
      </c>
      <c r="H41" s="9">
        <f t="shared" si="1"/>
        <v>1.003968253968254E-3</v>
      </c>
      <c r="I41" s="11">
        <f t="shared" si="2"/>
        <v>2.2707010582010582E-2</v>
      </c>
      <c r="J41" s="18">
        <f t="shared" si="3"/>
        <v>350</v>
      </c>
    </row>
    <row r="42" spans="1:10" ht="177" customHeight="1">
      <c r="A42" s="16">
        <v>41</v>
      </c>
      <c r="B42" s="17"/>
      <c r="C42" s="17"/>
      <c r="D42" s="17" t="s">
        <v>26</v>
      </c>
      <c r="E42" s="17"/>
      <c r="F42" s="24"/>
      <c r="G42" s="3">
        <f t="shared" si="0"/>
        <v>208</v>
      </c>
      <c r="H42" s="9">
        <f t="shared" si="1"/>
        <v>4.1269841269841269E-4</v>
      </c>
      <c r="I42" s="11">
        <f t="shared" si="2"/>
        <v>2.3710978835978835E-2</v>
      </c>
      <c r="J42" s="18">
        <f t="shared" si="3"/>
        <v>350</v>
      </c>
    </row>
    <row r="43" spans="1:10" ht="177" customHeight="1">
      <c r="A43" s="16">
        <v>42</v>
      </c>
      <c r="B43" s="17"/>
      <c r="C43" s="17"/>
      <c r="D43" s="17" t="s">
        <v>44</v>
      </c>
      <c r="E43" s="17"/>
      <c r="F43" s="24"/>
      <c r="G43" s="3">
        <f t="shared" si="0"/>
        <v>187</v>
      </c>
      <c r="H43" s="9">
        <f t="shared" si="1"/>
        <v>3.7103174603174606E-4</v>
      </c>
      <c r="I43" s="11">
        <f t="shared" si="2"/>
        <v>2.4123677248677249E-2</v>
      </c>
      <c r="J43" s="18">
        <f t="shared" si="3"/>
        <v>350</v>
      </c>
    </row>
    <row r="44" spans="1:10" ht="177" customHeight="1">
      <c r="A44" s="16">
        <v>43</v>
      </c>
      <c r="B44" s="17"/>
      <c r="C44" s="17"/>
      <c r="D44" s="17" t="s">
        <v>27</v>
      </c>
      <c r="E44" s="17"/>
      <c r="F44" s="24"/>
      <c r="G44" s="3">
        <f t="shared" si="0"/>
        <v>325</v>
      </c>
      <c r="H44" s="9">
        <f t="shared" si="1"/>
        <v>6.4484126984126983E-4</v>
      </c>
      <c r="I44" s="11">
        <f t="shared" si="2"/>
        <v>2.4494708994708996E-2</v>
      </c>
      <c r="J44" s="18">
        <f t="shared" si="3"/>
        <v>350</v>
      </c>
    </row>
    <row r="45" spans="1:10" ht="177" customHeight="1">
      <c r="A45" s="16">
        <v>45</v>
      </c>
      <c r="B45" s="17"/>
      <c r="C45" s="17"/>
      <c r="D45" s="17" t="s">
        <v>28</v>
      </c>
      <c r="E45" s="17"/>
      <c r="F45" s="24"/>
      <c r="G45" s="3">
        <f t="shared" si="0"/>
        <v>386</v>
      </c>
      <c r="H45" s="9">
        <f t="shared" si="1"/>
        <v>7.6587301587301582E-4</v>
      </c>
      <c r="I45" s="11">
        <f t="shared" si="2"/>
        <v>2.5139550264550267E-2</v>
      </c>
      <c r="J45" s="18">
        <f t="shared" si="3"/>
        <v>350</v>
      </c>
    </row>
    <row r="46" spans="1:10" ht="177" customHeight="1">
      <c r="A46" s="16">
        <v>46</v>
      </c>
      <c r="B46" s="17"/>
      <c r="C46" s="17"/>
      <c r="D46" s="17" t="s">
        <v>45</v>
      </c>
      <c r="E46" s="17"/>
      <c r="F46" s="24"/>
      <c r="G46" s="3">
        <f t="shared" si="0"/>
        <v>407</v>
      </c>
      <c r="H46" s="9">
        <f t="shared" si="1"/>
        <v>8.0753968253968256E-4</v>
      </c>
      <c r="I46" s="11">
        <f t="shared" si="2"/>
        <v>2.5905423280423282E-2</v>
      </c>
      <c r="J46" s="18">
        <f t="shared" si="3"/>
        <v>350</v>
      </c>
    </row>
    <row r="47" spans="1:10" ht="177" customHeight="1">
      <c r="A47" s="16">
        <v>47</v>
      </c>
      <c r="B47" s="17"/>
      <c r="C47" s="17"/>
      <c r="D47" s="17" t="s">
        <v>29</v>
      </c>
      <c r="E47" s="17"/>
      <c r="F47" s="24"/>
      <c r="G47" s="3">
        <f t="shared" si="0"/>
        <v>455</v>
      </c>
      <c r="H47" s="9">
        <f t="shared" si="1"/>
        <v>9.0277777777777774E-4</v>
      </c>
      <c r="I47" s="11">
        <f t="shared" si="2"/>
        <v>2.6712962962962966E-2</v>
      </c>
      <c r="J47" s="18">
        <f t="shared" si="3"/>
        <v>350</v>
      </c>
    </row>
    <row r="48" spans="1:10" ht="177" customHeight="1">
      <c r="A48" s="16">
        <v>48</v>
      </c>
      <c r="B48" s="17"/>
      <c r="C48" s="17"/>
      <c r="D48" s="17" t="s">
        <v>30</v>
      </c>
      <c r="E48" s="17"/>
      <c r="F48" s="24"/>
      <c r="G48" s="3">
        <f t="shared" si="0"/>
        <v>185</v>
      </c>
      <c r="H48" s="9">
        <f t="shared" si="1"/>
        <v>3.6706349206349205E-4</v>
      </c>
      <c r="I48" s="11">
        <f t="shared" si="2"/>
        <v>2.7615740740740743E-2</v>
      </c>
      <c r="J48" s="18">
        <f t="shared" si="3"/>
        <v>350</v>
      </c>
    </row>
    <row r="49" spans="1:10" ht="177" customHeight="1">
      <c r="A49" s="16">
        <v>49</v>
      </c>
      <c r="B49" s="17"/>
      <c r="C49" s="17"/>
      <c r="D49" s="17" t="s">
        <v>31</v>
      </c>
      <c r="E49" s="17"/>
      <c r="F49" s="24"/>
      <c r="G49" s="3">
        <f t="shared" si="0"/>
        <v>173</v>
      </c>
      <c r="H49" s="9">
        <f t="shared" si="1"/>
        <v>3.4325396825396823E-4</v>
      </c>
      <c r="I49" s="11">
        <f t="shared" si="2"/>
        <v>2.7982804232804234E-2</v>
      </c>
      <c r="J49" s="18">
        <f t="shared" si="3"/>
        <v>350</v>
      </c>
    </row>
    <row r="50" spans="1:10" ht="177" customHeight="1">
      <c r="A50" s="16">
        <v>50</v>
      </c>
      <c r="B50" s="17"/>
      <c r="C50" s="17"/>
      <c r="D50" s="17" t="s">
        <v>32</v>
      </c>
      <c r="E50" s="17"/>
      <c r="F50" s="24"/>
      <c r="G50" s="3">
        <f t="shared" si="0"/>
        <v>248</v>
      </c>
      <c r="H50" s="9">
        <f t="shared" si="1"/>
        <v>4.92063492063492E-4</v>
      </c>
      <c r="I50" s="11">
        <f t="shared" si="2"/>
        <v>2.8326058201058203E-2</v>
      </c>
      <c r="J50" s="18">
        <f t="shared" si="3"/>
        <v>350</v>
      </c>
    </row>
    <row r="51" spans="1:10" ht="162" customHeight="1">
      <c r="A51" s="16"/>
      <c r="B51" s="17"/>
      <c r="C51" s="17"/>
      <c r="D51" s="17"/>
      <c r="E51" s="17"/>
      <c r="F51" s="24"/>
      <c r="G51" s="3">
        <f t="shared" si="0"/>
        <v>0</v>
      </c>
      <c r="H51" s="9">
        <f t="shared" si="1"/>
        <v>0</v>
      </c>
      <c r="I51" s="11">
        <f t="shared" si="2"/>
        <v>2.8818121693121694E-2</v>
      </c>
      <c r="J51" s="18">
        <v>280</v>
      </c>
    </row>
    <row r="52" spans="1:10" ht="45">
      <c r="A52" s="16"/>
      <c r="B52" s="17"/>
      <c r="C52" s="16" t="s">
        <v>15</v>
      </c>
      <c r="D52" s="16"/>
      <c r="E52" s="16" t="s">
        <v>16</v>
      </c>
      <c r="F52" s="24"/>
      <c r="G52" s="3">
        <f t="shared" si="0"/>
        <v>0</v>
      </c>
      <c r="H52" s="9">
        <f t="shared" si="1"/>
        <v>0</v>
      </c>
      <c r="I52" s="11">
        <f t="shared" si="2"/>
        <v>2.8818121693121694E-2</v>
      </c>
      <c r="J52" s="18">
        <v>280</v>
      </c>
    </row>
    <row r="53" spans="1:10" ht="45">
      <c r="A53" s="16">
        <v>31</v>
      </c>
      <c r="B53" s="17"/>
      <c r="C53" s="16" t="s">
        <v>17</v>
      </c>
      <c r="D53" s="17"/>
      <c r="E53" s="16" t="s">
        <v>18</v>
      </c>
      <c r="F53" s="23">
        <v>4.6296296296296293E-4</v>
      </c>
      <c r="G53" s="3">
        <f t="shared" si="0"/>
        <v>0</v>
      </c>
      <c r="H53" s="9">
        <f t="shared" si="1"/>
        <v>4.6296296296296293E-4</v>
      </c>
      <c r="I53" s="11">
        <f t="shared" si="2"/>
        <v>2.8818121693121694E-2</v>
      </c>
      <c r="J53"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2022-09-09T00:05:04Z</dcterms:modified>
</cp:coreProperties>
</file>